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ROSHI HASEGAWA\Desktop\少年ｻｯｶｰ\中部地区\2022年度\2022_理事会関連\2022_市長杯\検討資料\"/>
    </mc:Choice>
  </mc:AlternateContent>
  <xr:revisionPtr revIDLastSave="0" documentId="13_ncr:1_{A12C7758-C6FB-4655-8AEA-13AFDEDF432F}" xr6:coauthVersionLast="47" xr6:coauthVersionMax="47" xr10:uidLastSave="{00000000-0000-0000-0000-000000000000}"/>
  <bookViews>
    <workbookView xWindow="-120" yWindow="-120" windowWidth="20730" windowHeight="11760" xr2:uid="{D952E08E-D364-44A6-89F0-838ED5DA59B9}"/>
  </bookViews>
  <sheets>
    <sheet name="U12予選リーグ対戦表_訂正版" sheetId="1" r:id="rId1"/>
    <sheet name="U10予選リーグ対戦表" sheetId="2" r:id="rId2"/>
  </sheets>
  <definedNames>
    <definedName name="_xlnm.Print_Area" localSheetId="1">U10予選リーグ対戦表!$A$1:$AQ$136</definedName>
    <definedName name="_xlnm.Print_Area" localSheetId="0">U12予選リーグ対戦表_訂正版!$A$1:$AQ$242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27" i="2" l="1"/>
  <c r="D130" i="2" s="1"/>
  <c r="T127" i="2"/>
  <c r="D129" i="2" s="1"/>
  <c r="M127" i="2"/>
  <c r="D128" i="2" s="1"/>
  <c r="X116" i="2"/>
  <c r="V116" i="2"/>
  <c r="AF128" i="2" s="1"/>
  <c r="O130" i="2" s="1"/>
  <c r="Q116" i="2"/>
  <c r="AC128" i="2" s="1"/>
  <c r="R130" i="2" s="1"/>
  <c r="J116" i="2"/>
  <c r="X114" i="2"/>
  <c r="V114" i="2"/>
  <c r="AF129" i="2" s="1"/>
  <c r="V130" i="2" s="1"/>
  <c r="Q114" i="2"/>
  <c r="AC129" i="2" s="1"/>
  <c r="Y130" i="2" s="1"/>
  <c r="J114" i="2"/>
  <c r="X112" i="2"/>
  <c r="V112" i="2"/>
  <c r="Y128" i="2" s="1"/>
  <c r="O129" i="2" s="1"/>
  <c r="Q112" i="2"/>
  <c r="V128" i="2" s="1"/>
  <c r="R129" i="2" s="1"/>
  <c r="J112" i="2"/>
  <c r="AA98" i="2"/>
  <c r="D101" i="2" s="1"/>
  <c r="T98" i="2"/>
  <c r="D100" i="2" s="1"/>
  <c r="M98" i="2"/>
  <c r="D99" i="2" s="1"/>
  <c r="AA93" i="2"/>
  <c r="D96" i="2" s="1"/>
  <c r="T93" i="2"/>
  <c r="D95" i="2" s="1"/>
  <c r="M93" i="2"/>
  <c r="D94" i="2" s="1"/>
  <c r="X88" i="2"/>
  <c r="V88" i="2"/>
  <c r="AF99" i="2" s="1"/>
  <c r="O101" i="2" s="1"/>
  <c r="Q88" i="2"/>
  <c r="AC99" i="2" s="1"/>
  <c r="R101" i="2" s="1"/>
  <c r="J88" i="2"/>
  <c r="X86" i="2"/>
  <c r="V86" i="2"/>
  <c r="AF94" i="2" s="1"/>
  <c r="O96" i="2" s="1"/>
  <c r="Q86" i="2"/>
  <c r="AC94" i="2" s="1"/>
  <c r="R96" i="2" s="1"/>
  <c r="J86" i="2"/>
  <c r="X84" i="2"/>
  <c r="V84" i="2"/>
  <c r="AF100" i="2" s="1"/>
  <c r="V101" i="2" s="1"/>
  <c r="Q84" i="2"/>
  <c r="AC100" i="2" s="1"/>
  <c r="Y101" i="2" s="1"/>
  <c r="J84" i="2"/>
  <c r="X82" i="2"/>
  <c r="V82" i="2"/>
  <c r="AF95" i="2" s="1"/>
  <c r="V96" i="2" s="1"/>
  <c r="Q82" i="2"/>
  <c r="AC95" i="2" s="1"/>
  <c r="Y96" i="2" s="1"/>
  <c r="J82" i="2"/>
  <c r="X80" i="2"/>
  <c r="V80" i="2"/>
  <c r="Y99" i="2" s="1"/>
  <c r="O100" i="2" s="1"/>
  <c r="Q80" i="2"/>
  <c r="V99" i="2" s="1"/>
  <c r="R100" i="2" s="1"/>
  <c r="J80" i="2"/>
  <c r="X78" i="2"/>
  <c r="V78" i="2"/>
  <c r="Y94" i="2" s="1"/>
  <c r="O95" i="2" s="1"/>
  <c r="Q78" i="2"/>
  <c r="V94" i="2" s="1"/>
  <c r="R95" i="2" s="1"/>
  <c r="J78" i="2"/>
  <c r="AA64" i="2"/>
  <c r="D67" i="2" s="1"/>
  <c r="T64" i="2"/>
  <c r="D66" i="2" s="1"/>
  <c r="M64" i="2"/>
  <c r="D65" i="2" s="1"/>
  <c r="AA59" i="2"/>
  <c r="D62" i="2" s="1"/>
  <c r="T59" i="2"/>
  <c r="D61" i="2" s="1"/>
  <c r="M59" i="2"/>
  <c r="D60" i="2" s="1"/>
  <c r="X54" i="2"/>
  <c r="V54" i="2"/>
  <c r="AF65" i="2" s="1"/>
  <c r="O67" i="2" s="1"/>
  <c r="Q54" i="2"/>
  <c r="AC65" i="2" s="1"/>
  <c r="R67" i="2" s="1"/>
  <c r="J54" i="2"/>
  <c r="X52" i="2"/>
  <c r="V52" i="2"/>
  <c r="AF60" i="2" s="1"/>
  <c r="O62" i="2" s="1"/>
  <c r="Q52" i="2"/>
  <c r="AC60" i="2" s="1"/>
  <c r="R62" i="2" s="1"/>
  <c r="J52" i="2"/>
  <c r="X50" i="2"/>
  <c r="V50" i="2"/>
  <c r="AF66" i="2" s="1"/>
  <c r="V67" i="2" s="1"/>
  <c r="Q50" i="2"/>
  <c r="AC66" i="2" s="1"/>
  <c r="Y67" i="2" s="1"/>
  <c r="J50" i="2"/>
  <c r="X48" i="2"/>
  <c r="V48" i="2"/>
  <c r="AF61" i="2" s="1"/>
  <c r="V62" i="2" s="1"/>
  <c r="Q48" i="2"/>
  <c r="AC61" i="2" s="1"/>
  <c r="Y62" i="2" s="1"/>
  <c r="J48" i="2"/>
  <c r="X46" i="2"/>
  <c r="V46" i="2"/>
  <c r="Y65" i="2" s="1"/>
  <c r="O66" i="2" s="1"/>
  <c r="Q46" i="2"/>
  <c r="V65" i="2" s="1"/>
  <c r="R66" i="2" s="1"/>
  <c r="J46" i="2"/>
  <c r="X44" i="2"/>
  <c r="V44" i="2"/>
  <c r="Y60" i="2" s="1"/>
  <c r="O61" i="2" s="1"/>
  <c r="Q44" i="2"/>
  <c r="V60" i="2" s="1"/>
  <c r="R61" i="2" s="1"/>
  <c r="J44" i="2"/>
  <c r="AA30" i="2"/>
  <c r="D33" i="2" s="1"/>
  <c r="T30" i="2"/>
  <c r="D32" i="2" s="1"/>
  <c r="M30" i="2"/>
  <c r="D31" i="2" s="1"/>
  <c r="AA25" i="2"/>
  <c r="D28" i="2" s="1"/>
  <c r="T25" i="2"/>
  <c r="D27" i="2" s="1"/>
  <c r="M25" i="2"/>
  <c r="D26" i="2" s="1"/>
  <c r="X20" i="2"/>
  <c r="V20" i="2"/>
  <c r="AF31" i="2" s="1"/>
  <c r="O33" i="2" s="1"/>
  <c r="Q20" i="2"/>
  <c r="AC31" i="2" s="1"/>
  <c r="R33" i="2" s="1"/>
  <c r="J20" i="2"/>
  <c r="X18" i="2"/>
  <c r="V18" i="2"/>
  <c r="AF26" i="2" s="1"/>
  <c r="O28" i="2" s="1"/>
  <c r="Q18" i="2"/>
  <c r="AC26" i="2" s="1"/>
  <c r="R28" i="2" s="1"/>
  <c r="J18" i="2"/>
  <c r="X16" i="2"/>
  <c r="V16" i="2"/>
  <c r="AF32" i="2" s="1"/>
  <c r="V33" i="2" s="1"/>
  <c r="Q16" i="2"/>
  <c r="AC32" i="2" s="1"/>
  <c r="Y33" i="2" s="1"/>
  <c r="J16" i="2"/>
  <c r="X14" i="2"/>
  <c r="V14" i="2"/>
  <c r="AF27" i="2" s="1"/>
  <c r="V28" i="2" s="1"/>
  <c r="Q14" i="2"/>
  <c r="AC27" i="2" s="1"/>
  <c r="Y28" i="2" s="1"/>
  <c r="J14" i="2"/>
  <c r="X12" i="2"/>
  <c r="V12" i="2"/>
  <c r="Y31" i="2" s="1"/>
  <c r="O32" i="2" s="1"/>
  <c r="Q12" i="2"/>
  <c r="V31" i="2" s="1"/>
  <c r="R32" i="2" s="1"/>
  <c r="J12" i="2"/>
  <c r="X10" i="2"/>
  <c r="V10" i="2"/>
  <c r="Y26" i="2" s="1"/>
  <c r="O27" i="2" s="1"/>
  <c r="Q10" i="2"/>
  <c r="V26" i="2" s="1"/>
  <c r="R27" i="2" s="1"/>
  <c r="J10" i="2"/>
  <c r="AB238" i="1"/>
  <c r="D242" i="1" s="1"/>
  <c r="W238" i="1"/>
  <c r="D241" i="1" s="1"/>
  <c r="R238" i="1"/>
  <c r="D240" i="1" s="1"/>
  <c r="M238" i="1"/>
  <c r="D239" i="1" s="1"/>
  <c r="AA233" i="1"/>
  <c r="D236" i="1" s="1"/>
  <c r="T233" i="1"/>
  <c r="D235" i="1" s="1"/>
  <c r="M233" i="1"/>
  <c r="D234" i="1" s="1"/>
  <c r="X230" i="1"/>
  <c r="V230" i="1"/>
  <c r="AA240" i="1" s="1"/>
  <c r="T241" i="1" s="1"/>
  <c r="Q230" i="1"/>
  <c r="Y240" i="1" s="1"/>
  <c r="V241" i="1" s="1"/>
  <c r="J230" i="1"/>
  <c r="X228" i="1"/>
  <c r="V228" i="1"/>
  <c r="AF239" i="1" s="1"/>
  <c r="O242" i="1" s="1"/>
  <c r="Q228" i="1"/>
  <c r="AD239" i="1" s="1"/>
  <c r="Q242" i="1" s="1"/>
  <c r="J228" i="1"/>
  <c r="X226" i="1"/>
  <c r="V226" i="1"/>
  <c r="AF234" i="1" s="1"/>
  <c r="O236" i="1" s="1"/>
  <c r="Q226" i="1"/>
  <c r="AC234" i="1" s="1"/>
  <c r="R236" i="1" s="1"/>
  <c r="J226" i="1"/>
  <c r="X224" i="1"/>
  <c r="V224" i="1"/>
  <c r="AF240" i="1" s="1"/>
  <c r="T242" i="1" s="1"/>
  <c r="Q224" i="1"/>
  <c r="AD240" i="1" s="1"/>
  <c r="V242" i="1" s="1"/>
  <c r="J224" i="1"/>
  <c r="X222" i="1"/>
  <c r="V222" i="1"/>
  <c r="AA239" i="1" s="1"/>
  <c r="O241" i="1" s="1"/>
  <c r="Q222" i="1"/>
  <c r="Y239" i="1" s="1"/>
  <c r="Q241" i="1" s="1"/>
  <c r="J222" i="1"/>
  <c r="X220" i="1"/>
  <c r="V220" i="1"/>
  <c r="AF235" i="1" s="1"/>
  <c r="V236" i="1" s="1"/>
  <c r="Q220" i="1"/>
  <c r="AC235" i="1" s="1"/>
  <c r="Y236" i="1" s="1"/>
  <c r="J220" i="1"/>
  <c r="X218" i="1"/>
  <c r="V218" i="1"/>
  <c r="AF241" i="1" s="1"/>
  <c r="Y242" i="1" s="1"/>
  <c r="Q218" i="1"/>
  <c r="AD241" i="1" s="1"/>
  <c r="AA242" i="1" s="1"/>
  <c r="J218" i="1"/>
  <c r="X216" i="1"/>
  <c r="V216" i="1"/>
  <c r="V239" i="1" s="1"/>
  <c r="O240" i="1" s="1"/>
  <c r="Q216" i="1"/>
  <c r="T239" i="1" s="1"/>
  <c r="Q240" i="1" s="1"/>
  <c r="J216" i="1"/>
  <c r="X214" i="1"/>
  <c r="V214" i="1"/>
  <c r="Y234" i="1" s="1"/>
  <c r="O235" i="1" s="1"/>
  <c r="Q214" i="1"/>
  <c r="V234" i="1" s="1"/>
  <c r="R235" i="1" s="1"/>
  <c r="J214" i="1"/>
  <c r="AA200" i="1"/>
  <c r="D203" i="1" s="1"/>
  <c r="T200" i="1"/>
  <c r="D202" i="1" s="1"/>
  <c r="M200" i="1"/>
  <c r="D201" i="1" s="1"/>
  <c r="AA195" i="1"/>
  <c r="D198" i="1" s="1"/>
  <c r="T195" i="1"/>
  <c r="D197" i="1" s="1"/>
  <c r="M195" i="1"/>
  <c r="D196" i="1" s="1"/>
  <c r="V192" i="1"/>
  <c r="Q192" i="1"/>
  <c r="X190" i="1"/>
  <c r="V190" i="1"/>
  <c r="AF201" i="1" s="1"/>
  <c r="O203" i="1" s="1"/>
  <c r="Q190" i="1"/>
  <c r="AC201" i="1" s="1"/>
  <c r="R203" i="1" s="1"/>
  <c r="J190" i="1"/>
  <c r="X188" i="1"/>
  <c r="V188" i="1"/>
  <c r="AF196" i="1" s="1"/>
  <c r="O198" i="1" s="1"/>
  <c r="Q188" i="1"/>
  <c r="AC196" i="1" s="1"/>
  <c r="R198" i="1" s="1"/>
  <c r="J188" i="1"/>
  <c r="X186" i="1"/>
  <c r="V186" i="1"/>
  <c r="AF202" i="1" s="1"/>
  <c r="V203" i="1" s="1"/>
  <c r="Q186" i="1"/>
  <c r="AC202" i="1" s="1"/>
  <c r="Y203" i="1" s="1"/>
  <c r="J186" i="1"/>
  <c r="X184" i="1"/>
  <c r="V184" i="1"/>
  <c r="AF197" i="1" s="1"/>
  <c r="V198" i="1" s="1"/>
  <c r="Q184" i="1"/>
  <c r="AC197" i="1" s="1"/>
  <c r="Y198" i="1" s="1"/>
  <c r="J184" i="1"/>
  <c r="X182" i="1"/>
  <c r="V182" i="1"/>
  <c r="Y201" i="1" s="1"/>
  <c r="O202" i="1" s="1"/>
  <c r="Q182" i="1"/>
  <c r="V201" i="1" s="1"/>
  <c r="R202" i="1" s="1"/>
  <c r="J182" i="1"/>
  <c r="X180" i="1"/>
  <c r="V180" i="1"/>
  <c r="Y196" i="1" s="1"/>
  <c r="O197" i="1" s="1"/>
  <c r="Q180" i="1"/>
  <c r="V196" i="1" s="1"/>
  <c r="R197" i="1" s="1"/>
  <c r="J180" i="1"/>
  <c r="AA166" i="1"/>
  <c r="D169" i="1" s="1"/>
  <c r="T166" i="1"/>
  <c r="D168" i="1" s="1"/>
  <c r="M166" i="1"/>
  <c r="D167" i="1" s="1"/>
  <c r="AA161" i="1"/>
  <c r="D164" i="1" s="1"/>
  <c r="T161" i="1"/>
  <c r="D163" i="1" s="1"/>
  <c r="M161" i="1"/>
  <c r="D162" i="1" s="1"/>
  <c r="V158" i="1"/>
  <c r="Q158" i="1"/>
  <c r="X156" i="1"/>
  <c r="V156" i="1"/>
  <c r="AF167" i="1" s="1"/>
  <c r="O169" i="1" s="1"/>
  <c r="Q156" i="1"/>
  <c r="AC167" i="1" s="1"/>
  <c r="R169" i="1" s="1"/>
  <c r="J156" i="1"/>
  <c r="X154" i="1"/>
  <c r="V154" i="1"/>
  <c r="AF162" i="1" s="1"/>
  <c r="O164" i="1" s="1"/>
  <c r="Q154" i="1"/>
  <c r="AC162" i="1" s="1"/>
  <c r="R164" i="1" s="1"/>
  <c r="J154" i="1"/>
  <c r="X152" i="1"/>
  <c r="V152" i="1"/>
  <c r="AF168" i="1" s="1"/>
  <c r="V169" i="1" s="1"/>
  <c r="Q152" i="1"/>
  <c r="AC168" i="1" s="1"/>
  <c r="Y169" i="1" s="1"/>
  <c r="J152" i="1"/>
  <c r="X150" i="1"/>
  <c r="V150" i="1"/>
  <c r="AF163" i="1" s="1"/>
  <c r="V164" i="1" s="1"/>
  <c r="Q150" i="1"/>
  <c r="AC163" i="1" s="1"/>
  <c r="Y164" i="1" s="1"/>
  <c r="J150" i="1"/>
  <c r="X148" i="1"/>
  <c r="V148" i="1"/>
  <c r="Y167" i="1" s="1"/>
  <c r="O168" i="1" s="1"/>
  <c r="Q148" i="1"/>
  <c r="V167" i="1" s="1"/>
  <c r="R168" i="1" s="1"/>
  <c r="J148" i="1"/>
  <c r="X146" i="1"/>
  <c r="V146" i="1"/>
  <c r="Y162" i="1" s="1"/>
  <c r="O163" i="1" s="1"/>
  <c r="Q146" i="1"/>
  <c r="V162" i="1" s="1"/>
  <c r="R163" i="1" s="1"/>
  <c r="J146" i="1"/>
  <c r="AA132" i="1"/>
  <c r="D135" i="1" s="1"/>
  <c r="T132" i="1"/>
  <c r="D134" i="1" s="1"/>
  <c r="M132" i="1"/>
  <c r="D133" i="1" s="1"/>
  <c r="AA127" i="1"/>
  <c r="D130" i="1" s="1"/>
  <c r="T127" i="1"/>
  <c r="D129" i="1" s="1"/>
  <c r="M127" i="1"/>
  <c r="D128" i="1" s="1"/>
  <c r="V124" i="1"/>
  <c r="Q124" i="1"/>
  <c r="X122" i="1"/>
  <c r="V122" i="1"/>
  <c r="AF133" i="1" s="1"/>
  <c r="O135" i="1" s="1"/>
  <c r="Q122" i="1"/>
  <c r="AC133" i="1" s="1"/>
  <c r="R135" i="1" s="1"/>
  <c r="J122" i="1"/>
  <c r="X120" i="1"/>
  <c r="V120" i="1"/>
  <c r="AF128" i="1" s="1"/>
  <c r="O130" i="1" s="1"/>
  <c r="Q120" i="1"/>
  <c r="AC128" i="1" s="1"/>
  <c r="R130" i="1" s="1"/>
  <c r="J120" i="1"/>
  <c r="X118" i="1"/>
  <c r="V118" i="1"/>
  <c r="AF134" i="1" s="1"/>
  <c r="V135" i="1" s="1"/>
  <c r="Q118" i="1"/>
  <c r="AC134" i="1" s="1"/>
  <c r="Y135" i="1" s="1"/>
  <c r="J118" i="1"/>
  <c r="X116" i="1"/>
  <c r="V116" i="1"/>
  <c r="AF129" i="1" s="1"/>
  <c r="V130" i="1" s="1"/>
  <c r="Q116" i="1"/>
  <c r="AC129" i="1" s="1"/>
  <c r="Y130" i="1" s="1"/>
  <c r="J116" i="1"/>
  <c r="X114" i="1"/>
  <c r="V114" i="1"/>
  <c r="Y133" i="1" s="1"/>
  <c r="O134" i="1" s="1"/>
  <c r="Q114" i="1"/>
  <c r="V133" i="1" s="1"/>
  <c r="R134" i="1" s="1"/>
  <c r="J114" i="1"/>
  <c r="X112" i="1"/>
  <c r="V112" i="1"/>
  <c r="Y128" i="1" s="1"/>
  <c r="O129" i="1" s="1"/>
  <c r="Q112" i="1"/>
  <c r="V128" i="1" s="1"/>
  <c r="R129" i="1" s="1"/>
  <c r="J112" i="1"/>
  <c r="AA98" i="1"/>
  <c r="D101" i="1" s="1"/>
  <c r="T98" i="1"/>
  <c r="D100" i="1" s="1"/>
  <c r="M98" i="1"/>
  <c r="D99" i="1" s="1"/>
  <c r="AA93" i="1"/>
  <c r="D96" i="1" s="1"/>
  <c r="T93" i="1"/>
  <c r="D95" i="1" s="1"/>
  <c r="M93" i="1"/>
  <c r="D94" i="1" s="1"/>
  <c r="V90" i="1"/>
  <c r="Q90" i="1"/>
  <c r="X88" i="1"/>
  <c r="V88" i="1"/>
  <c r="AF99" i="1" s="1"/>
  <c r="O101" i="1" s="1"/>
  <c r="Q88" i="1"/>
  <c r="AC99" i="1" s="1"/>
  <c r="R101" i="1" s="1"/>
  <c r="J88" i="1"/>
  <c r="X86" i="1"/>
  <c r="V86" i="1"/>
  <c r="AF94" i="1" s="1"/>
  <c r="O96" i="1" s="1"/>
  <c r="Q86" i="1"/>
  <c r="AC94" i="1" s="1"/>
  <c r="R96" i="1" s="1"/>
  <c r="J86" i="1"/>
  <c r="X84" i="1"/>
  <c r="V84" i="1"/>
  <c r="AF100" i="1" s="1"/>
  <c r="V101" i="1" s="1"/>
  <c r="Q84" i="1"/>
  <c r="AC100" i="1" s="1"/>
  <c r="Y101" i="1" s="1"/>
  <c r="J84" i="1"/>
  <c r="X82" i="1"/>
  <c r="V82" i="1"/>
  <c r="AF95" i="1" s="1"/>
  <c r="V96" i="1" s="1"/>
  <c r="Q82" i="1"/>
  <c r="AC95" i="1" s="1"/>
  <c r="Y96" i="1" s="1"/>
  <c r="J82" i="1"/>
  <c r="X80" i="1"/>
  <c r="V80" i="1"/>
  <c r="Y99" i="1" s="1"/>
  <c r="O100" i="1" s="1"/>
  <c r="Q80" i="1"/>
  <c r="V99" i="1" s="1"/>
  <c r="R100" i="1" s="1"/>
  <c r="J80" i="1"/>
  <c r="X78" i="1"/>
  <c r="V78" i="1"/>
  <c r="Y94" i="1" s="1"/>
  <c r="O95" i="1" s="1"/>
  <c r="Q78" i="1"/>
  <c r="V94" i="1" s="1"/>
  <c r="R95" i="1" s="1"/>
  <c r="J78" i="1"/>
  <c r="AA64" i="1"/>
  <c r="D67" i="1" s="1"/>
  <c r="T64" i="1"/>
  <c r="D66" i="1" s="1"/>
  <c r="M64" i="1"/>
  <c r="D65" i="1" s="1"/>
  <c r="AA59" i="1"/>
  <c r="D62" i="1" s="1"/>
  <c r="T59" i="1"/>
  <c r="D61" i="1" s="1"/>
  <c r="M59" i="1"/>
  <c r="D60" i="1" s="1"/>
  <c r="V56" i="1"/>
  <c r="Q56" i="1"/>
  <c r="X54" i="1"/>
  <c r="V54" i="1"/>
  <c r="AF65" i="1" s="1"/>
  <c r="O67" i="1" s="1"/>
  <c r="Q54" i="1"/>
  <c r="AC65" i="1" s="1"/>
  <c r="R67" i="1" s="1"/>
  <c r="J54" i="1"/>
  <c r="X52" i="1"/>
  <c r="V52" i="1"/>
  <c r="AF60" i="1" s="1"/>
  <c r="O62" i="1" s="1"/>
  <c r="Q52" i="1"/>
  <c r="AC60" i="1" s="1"/>
  <c r="R62" i="1" s="1"/>
  <c r="J52" i="1"/>
  <c r="X50" i="1"/>
  <c r="V50" i="1"/>
  <c r="AF66" i="1" s="1"/>
  <c r="V67" i="1" s="1"/>
  <c r="Q50" i="1"/>
  <c r="AC66" i="1" s="1"/>
  <c r="Y67" i="1" s="1"/>
  <c r="J50" i="1"/>
  <c r="X48" i="1"/>
  <c r="V48" i="1"/>
  <c r="AF61" i="1" s="1"/>
  <c r="V62" i="1" s="1"/>
  <c r="Q48" i="1"/>
  <c r="AC61" i="1" s="1"/>
  <c r="Y62" i="1" s="1"/>
  <c r="J48" i="1"/>
  <c r="X46" i="1"/>
  <c r="V46" i="1"/>
  <c r="Y65" i="1" s="1"/>
  <c r="O66" i="1" s="1"/>
  <c r="Q46" i="1"/>
  <c r="V65" i="1" s="1"/>
  <c r="R66" i="1" s="1"/>
  <c r="J46" i="1"/>
  <c r="X44" i="1"/>
  <c r="V44" i="1"/>
  <c r="Y60" i="1" s="1"/>
  <c r="O61" i="1" s="1"/>
  <c r="Q44" i="1"/>
  <c r="V60" i="1" s="1"/>
  <c r="R61" i="1" s="1"/>
  <c r="J44" i="1"/>
  <c r="AA30" i="1"/>
  <c r="D33" i="1" s="1"/>
  <c r="T30" i="1"/>
  <c r="D32" i="1" s="1"/>
  <c r="M30" i="1"/>
  <c r="D31" i="1" s="1"/>
  <c r="AA25" i="1"/>
  <c r="D28" i="1" s="1"/>
  <c r="T25" i="1"/>
  <c r="D27" i="1" s="1"/>
  <c r="M25" i="1"/>
  <c r="D26" i="1" s="1"/>
  <c r="V22" i="1"/>
  <c r="Q22" i="1"/>
  <c r="X20" i="1"/>
  <c r="V20" i="1"/>
  <c r="AF31" i="1" s="1"/>
  <c r="O33" i="1" s="1"/>
  <c r="Q20" i="1"/>
  <c r="AC31" i="1" s="1"/>
  <c r="R33" i="1" s="1"/>
  <c r="J20" i="1"/>
  <c r="X18" i="1"/>
  <c r="V18" i="1"/>
  <c r="AF26" i="1" s="1"/>
  <c r="O28" i="1" s="1"/>
  <c r="Q18" i="1"/>
  <c r="AC26" i="1" s="1"/>
  <c r="R28" i="1" s="1"/>
  <c r="J18" i="1"/>
  <c r="X16" i="1"/>
  <c r="V16" i="1"/>
  <c r="AF32" i="1" s="1"/>
  <c r="V33" i="1" s="1"/>
  <c r="Q16" i="1"/>
  <c r="AC32" i="1" s="1"/>
  <c r="Y33" i="1" s="1"/>
  <c r="J16" i="1"/>
  <c r="X14" i="1"/>
  <c r="V14" i="1"/>
  <c r="AF27" i="1" s="1"/>
  <c r="V28" i="1" s="1"/>
  <c r="Q14" i="1"/>
  <c r="AC27" i="1" s="1"/>
  <c r="Y28" i="1" s="1"/>
  <c r="J14" i="1"/>
  <c r="X12" i="1"/>
  <c r="V12" i="1"/>
  <c r="Y31" i="1" s="1"/>
  <c r="O32" i="1" s="1"/>
  <c r="Q12" i="1"/>
  <c r="V31" i="1" s="1"/>
  <c r="R32" i="1" s="1"/>
  <c r="J12" i="1"/>
  <c r="X10" i="1"/>
  <c r="V10" i="1"/>
  <c r="Y26" i="1" s="1"/>
  <c r="O27" i="1" s="1"/>
  <c r="Q10" i="1"/>
  <c r="V26" i="1" s="1"/>
  <c r="R27" i="1" s="1"/>
  <c r="J10" i="1"/>
</calcChain>
</file>

<file path=xl/sharedStrings.xml><?xml version="1.0" encoding="utf-8"?>
<sst xmlns="http://schemas.openxmlformats.org/spreadsheetml/2006/main" count="882" uniqueCount="177">
  <si>
    <t>第４８回 宇都宮市長杯少年サッカー大会　U-12クラス　組み合わせ</t>
  </si>
  <si>
    <t>Aﾌﾞﾛｯｸ/aﾌﾞﾛｯｸ</t>
  </si>
  <si>
    <t>会場</t>
  </si>
  <si>
    <t>会場担当</t>
  </si>
  <si>
    <t>開催日</t>
  </si>
  <si>
    <t>Aブロック</t>
  </si>
  <si>
    <t>ａブロック</t>
  </si>
  <si>
    <t>【監督会議 8：20～】</t>
  </si>
  <si>
    <t>試合開始</t>
  </si>
  <si>
    <t>監督サイン</t>
  </si>
  <si>
    <t>チーム名</t>
  </si>
  <si>
    <t>スコア</t>
  </si>
  <si>
    <t>主審／副審／副審／４審</t>
  </si>
  <si>
    <t>①</t>
  </si>
  <si>
    <t>－</t>
  </si>
  <si>
    <t>４／５／６／４</t>
  </si>
  <si>
    <t>②</t>
  </si>
  <si>
    <t>１／２／３／１</t>
  </si>
  <si>
    <t/>
  </si>
  <si>
    <t>③</t>
  </si>
  <si>
    <t>５／６／４／５</t>
  </si>
  <si>
    <t>④</t>
  </si>
  <si>
    <t>２／３／１／２</t>
  </si>
  <si>
    <t>⑤</t>
  </si>
  <si>
    <t>６／４／５／６</t>
  </si>
  <si>
    <t>⑥</t>
  </si>
  <si>
    <t>３／１／２／３</t>
  </si>
  <si>
    <t>⑦</t>
  </si>
  <si>
    <t>勝点</t>
  </si>
  <si>
    <t>得失点</t>
  </si>
  <si>
    <t>得点</t>
  </si>
  <si>
    <t>順位</t>
  </si>
  <si>
    <t>ブラッドレスＳＣ</t>
    <phoneticPr fontId="3"/>
  </si>
  <si>
    <t>-</t>
  </si>
  <si>
    <t>宇都宮ＦＣジュニア</t>
    <phoneticPr fontId="3"/>
  </si>
  <si>
    <t>スポルトＵ１１</t>
    <phoneticPr fontId="3"/>
  </si>
  <si>
    <t>aブロック</t>
  </si>
  <si>
    <t>栃木ＳＣ Ｕ－１２</t>
    <phoneticPr fontId="3"/>
  </si>
  <si>
    <t>上河内ＪＳＣ</t>
    <phoneticPr fontId="3"/>
  </si>
  <si>
    <t>Ｓ４スペランツァ セグンド</t>
    <phoneticPr fontId="3"/>
  </si>
  <si>
    <t>Bﾌﾞﾛｯｸ/ｂﾌﾞﾛｯｸ</t>
  </si>
  <si>
    <t>Bブロック</t>
  </si>
  <si>
    <t>ｂブロック</t>
  </si>
  <si>
    <t>Ｂブロック</t>
  </si>
  <si>
    <t>豊郷ＪＦＣ宇都宮</t>
    <phoneticPr fontId="3"/>
  </si>
  <si>
    <t>ともぞうＳＣ</t>
    <phoneticPr fontId="3"/>
  </si>
  <si>
    <t>雀宮ＦＣ</t>
    <phoneticPr fontId="3"/>
  </si>
  <si>
    <t>陽東ＳＳＳ</t>
    <phoneticPr fontId="3"/>
  </si>
  <si>
    <t>ＦＣアリーバＦ</t>
    <phoneticPr fontId="3"/>
  </si>
  <si>
    <t>宇大附属小ＳＳＳ</t>
    <phoneticPr fontId="3"/>
  </si>
  <si>
    <t>Cﾌﾞﾛｯｸ/ｃﾌﾞﾛｯｸ</t>
  </si>
  <si>
    <t>Ｃブロック</t>
  </si>
  <si>
    <t>ｃブロック</t>
  </si>
  <si>
    <t>ともぞうＳＣ Ｂ</t>
    <phoneticPr fontId="3"/>
  </si>
  <si>
    <t>カテット白沢ドイス</t>
    <phoneticPr fontId="3"/>
  </si>
  <si>
    <t>ＦＣグラシアス</t>
    <phoneticPr fontId="3"/>
  </si>
  <si>
    <t>ＦＣみらい</t>
    <phoneticPr fontId="3"/>
  </si>
  <si>
    <t>ＳＵＧＡＯプロミネンス</t>
    <phoneticPr fontId="3"/>
  </si>
  <si>
    <t>清原ＳＳＳ</t>
    <phoneticPr fontId="3"/>
  </si>
  <si>
    <t>Dﾌﾞﾛｯｸ/ｄﾌﾞﾛｯｸ</t>
  </si>
  <si>
    <t>Dブロック</t>
  </si>
  <si>
    <t>ｄブロック</t>
  </si>
  <si>
    <t>岡西ＦＣ</t>
    <phoneticPr fontId="3"/>
  </si>
  <si>
    <t>国本ＪＳＣ</t>
    <phoneticPr fontId="3"/>
  </si>
  <si>
    <t>富士見ＳＳＳ</t>
    <phoneticPr fontId="3"/>
  </si>
  <si>
    <t>ＦＣアリーバＶ</t>
    <phoneticPr fontId="3"/>
  </si>
  <si>
    <t>スポルトＵ１２</t>
    <phoneticPr fontId="3"/>
  </si>
  <si>
    <t>石井ＦＣ</t>
    <phoneticPr fontId="3"/>
  </si>
  <si>
    <t>Eブロック/eﾌﾞﾛｯｸ</t>
  </si>
  <si>
    <t>Ｅブロック</t>
  </si>
  <si>
    <t>ｅブロック</t>
  </si>
  <si>
    <t>上三川ＳＣ</t>
    <phoneticPr fontId="3"/>
  </si>
  <si>
    <t>ＦＣアネーロ宇都宮</t>
    <phoneticPr fontId="3"/>
  </si>
  <si>
    <t>緑が丘ＹＦＣ</t>
    <phoneticPr fontId="3"/>
  </si>
  <si>
    <t>宝木キッカーズ ＭＯＲＡＬＥ１２</t>
    <phoneticPr fontId="3"/>
  </si>
  <si>
    <t>ＳＵＧＡＯ ＳＣ</t>
    <phoneticPr fontId="3"/>
  </si>
  <si>
    <t>みはらＳＣｊｒ</t>
    <phoneticPr fontId="3"/>
  </si>
  <si>
    <t>Fﾌﾞﾛｯｸ/ｆﾌﾞﾛｯｸ</t>
  </si>
  <si>
    <t>Ｆブロック</t>
  </si>
  <si>
    <t>ｆブロック</t>
  </si>
  <si>
    <t>昭和戸祭・細谷ＳＣ</t>
    <phoneticPr fontId="3"/>
  </si>
  <si>
    <t>サウス宇都宮ＳＣ</t>
    <phoneticPr fontId="3"/>
  </si>
  <si>
    <t>リフレＳＣチェルビアット</t>
    <phoneticPr fontId="3"/>
  </si>
  <si>
    <t>ウエストフットコム</t>
    <phoneticPr fontId="3"/>
  </si>
  <si>
    <t>ＦＣ Ｒｉｓｏ</t>
    <phoneticPr fontId="3"/>
  </si>
  <si>
    <t>ＩＳＯＳＣ</t>
    <phoneticPr fontId="3"/>
  </si>
  <si>
    <t>Gﾌﾞﾛｯｸ・Hﾌﾞﾛｯｸ</t>
  </si>
  <si>
    <t>Ｇブロック</t>
  </si>
  <si>
    <t>ｇブロック</t>
  </si>
  <si>
    <t>試合時間　3リーグ・4リーグ共　１５分 - ５分 - １５分</t>
    <rPh sb="14" eb="15">
      <t>トモ</t>
    </rPh>
    <phoneticPr fontId="3"/>
  </si>
  <si>
    <t>２／５／４／２</t>
  </si>
  <si>
    <t>７／４／５／７</t>
  </si>
  <si>
    <t>１／５／７／１</t>
  </si>
  <si>
    <t>３／１／６／３</t>
  </si>
  <si>
    <t>６／７／５／６</t>
  </si>
  <si>
    <t>⑧</t>
  </si>
  <si>
    <t>２／６／５／２</t>
  </si>
  <si>
    <t>⑨</t>
  </si>
  <si>
    <t>３／４／７／３</t>
  </si>
  <si>
    <t>Gブロック</t>
  </si>
  <si>
    <t>清原フューチャーズ</t>
    <phoneticPr fontId="3"/>
  </si>
  <si>
    <t>Ｓ４スペランツァ</t>
    <phoneticPr fontId="3"/>
  </si>
  <si>
    <t>ＦＣブロケード</t>
    <phoneticPr fontId="3"/>
  </si>
  <si>
    <t>Hブロック</t>
  </si>
  <si>
    <t>本郷北ＦＣ</t>
    <phoneticPr fontId="3"/>
  </si>
  <si>
    <t>ｕｎｉｏｎ ｓｃ Ｕ１２</t>
    <phoneticPr fontId="3"/>
  </si>
  <si>
    <t>カテット白沢ＳＳ</t>
    <phoneticPr fontId="3"/>
  </si>
  <si>
    <t>ＦＣグランデイール</t>
    <phoneticPr fontId="3"/>
  </si>
  <si>
    <t>第２日</t>
  </si>
  <si>
    <t>石井緑地　Ｎｏ．３</t>
    <phoneticPr fontId="3"/>
  </si>
  <si>
    <t>（土）</t>
  </si>
  <si>
    <t>試合時間　１５分 - ５分 - １５分</t>
  </si>
  <si>
    <t>[A]1位</t>
  </si>
  <si>
    <t>[a]1位</t>
  </si>
  <si>
    <t>A2／a3／a3／A2</t>
  </si>
  <si>
    <t>石井緑地　Ｎｏ．４</t>
    <phoneticPr fontId="3"/>
  </si>
  <si>
    <t>[B]1位</t>
  </si>
  <si>
    <t>[b]1位</t>
  </si>
  <si>
    <t>B2／b3／b3／B2</t>
  </si>
  <si>
    <t>Bブロック</t>
    <phoneticPr fontId="3"/>
  </si>
  <si>
    <t>bブロック</t>
    <phoneticPr fontId="3"/>
  </si>
  <si>
    <t>石井緑地　Ｎｏ．５</t>
    <phoneticPr fontId="3"/>
  </si>
  <si>
    <t>[C]1位</t>
  </si>
  <si>
    <t>[c]1位</t>
  </si>
  <si>
    <t>C2／c3／c3／C2</t>
  </si>
  <si>
    <t>Cブロック</t>
    <phoneticPr fontId="3"/>
  </si>
  <si>
    <t>cブロック</t>
    <phoneticPr fontId="3"/>
  </si>
  <si>
    <t>平出サッカー場　Aコート</t>
    <phoneticPr fontId="3"/>
  </si>
  <si>
    <t>[D]1位</t>
  </si>
  <si>
    <t>[d]1位</t>
  </si>
  <si>
    <t>D2／d3／d3／D2</t>
  </si>
  <si>
    <t>Dブロック</t>
    <phoneticPr fontId="3"/>
  </si>
  <si>
    <t>dブロック</t>
    <phoneticPr fontId="3"/>
  </si>
  <si>
    <t>田原西小</t>
    <phoneticPr fontId="3"/>
  </si>
  <si>
    <t>[E]1位</t>
  </si>
  <si>
    <t>[e]1位</t>
  </si>
  <si>
    <t>E2／e3／e3／E2</t>
  </si>
  <si>
    <t>Eブロック</t>
    <phoneticPr fontId="3"/>
  </si>
  <si>
    <t>eブロック</t>
    <phoneticPr fontId="3"/>
  </si>
  <si>
    <t>石井緑地　Ｎｏ．６</t>
    <phoneticPr fontId="3"/>
  </si>
  <si>
    <t>[F]1位</t>
  </si>
  <si>
    <t>[f]1位</t>
  </si>
  <si>
    <t>F2／f3／f3／F2</t>
  </si>
  <si>
    <t>Fブロック</t>
    <phoneticPr fontId="3"/>
  </si>
  <si>
    <t>fブロック</t>
    <phoneticPr fontId="3"/>
  </si>
  <si>
    <t>平出サッカー場　Bコート</t>
    <phoneticPr fontId="3"/>
  </si>
  <si>
    <t>第４８回 宇都宮市長杯少年サッカー大会　U-10クラス　組み合わせ</t>
  </si>
  <si>
    <t>Ａﾌﾞﾛｯｸ/Ｂﾌﾞﾛｯｸ</t>
  </si>
  <si>
    <t>Ａブロック</t>
  </si>
  <si>
    <t>試合時間　１０分 - ５分 - １０分</t>
  </si>
  <si>
    <t>宝木キッカーズ ＭＯＲＡＬＥ１０</t>
    <phoneticPr fontId="3"/>
  </si>
  <si>
    <t>ともぞうＳＣ Ｕ１０</t>
    <phoneticPr fontId="3"/>
  </si>
  <si>
    <t>Ｃﾌﾞﾛｯｸ/Ｄﾌﾞﾛｯｸ</t>
  </si>
  <si>
    <t>ＦＣアリーバＵ１０</t>
    <phoneticPr fontId="3"/>
  </si>
  <si>
    <t>清原シザース</t>
    <phoneticPr fontId="3"/>
  </si>
  <si>
    <t>Ｅﾌﾞﾛｯｸ/Ｆﾌﾞﾛｯｸ</t>
  </si>
  <si>
    <t>宇大附属小ＳＳＳ Ｕ－１０</t>
    <phoneticPr fontId="3"/>
  </si>
  <si>
    <t>ＳＵＧＡＯ ＳＣ Ｕ－１０</t>
    <phoneticPr fontId="3"/>
  </si>
  <si>
    <t>ｕｎｉｏｎ ｓｃ Ｕ１０</t>
    <phoneticPr fontId="3"/>
  </si>
  <si>
    <t>清原・陽東スクール</t>
    <phoneticPr fontId="3"/>
  </si>
  <si>
    <t>スポルトＵ１０</t>
    <phoneticPr fontId="3"/>
  </si>
  <si>
    <t>陽南小</t>
    <phoneticPr fontId="3"/>
  </si>
  <si>
    <t>田原小</t>
    <phoneticPr fontId="3"/>
  </si>
  <si>
    <t>GP白沢　北コート</t>
    <phoneticPr fontId="3"/>
  </si>
  <si>
    <t>GP白沢　南コート</t>
    <phoneticPr fontId="3"/>
  </si>
  <si>
    <t>３／１／２／３</t>
    <phoneticPr fontId="3"/>
  </si>
  <si>
    <t>１／２／３／１</t>
    <phoneticPr fontId="3"/>
  </si>
  <si>
    <t>２／１／３／２</t>
    <phoneticPr fontId="3"/>
  </si>
  <si>
    <t>Gブロック</t>
    <phoneticPr fontId="3"/>
  </si>
  <si>
    <t>※審判割当変更：①⇔⑤</t>
    <rPh sb="1" eb="5">
      <t>シンパンワリアテ</t>
    </rPh>
    <rPh sb="5" eb="7">
      <t>ヘンコウ</t>
    </rPh>
    <phoneticPr fontId="3"/>
  </si>
  <si>
    <t>※審判割当変更：①⇔⑤、②⇔⑥</t>
    <rPh sb="1" eb="7">
      <t>シンパンワリアテヘンコウ</t>
    </rPh>
    <phoneticPr fontId="3"/>
  </si>
  <si>
    <r>
      <rPr>
        <b/>
        <vertAlign val="superscript"/>
        <sz val="12"/>
        <rFont val="Meiryo UI"/>
        <family val="3"/>
        <charset val="128"/>
      </rPr>
      <t>※</t>
    </r>
    <r>
      <rPr>
        <b/>
        <sz val="12"/>
        <rFont val="Meiryo UI"/>
        <family val="3"/>
        <charset val="128"/>
      </rPr>
      <t>６／４／５／６</t>
    </r>
    <phoneticPr fontId="3"/>
  </si>
  <si>
    <r>
      <rPr>
        <b/>
        <vertAlign val="superscript"/>
        <sz val="12"/>
        <rFont val="Meiryo UI"/>
        <family val="3"/>
        <charset val="128"/>
      </rPr>
      <t>※1</t>
    </r>
    <r>
      <rPr>
        <b/>
        <sz val="12"/>
        <rFont val="Meiryo UI"/>
        <family val="3"/>
        <charset val="128"/>
      </rPr>
      <t>６／４／５／６</t>
    </r>
    <phoneticPr fontId="3"/>
  </si>
  <si>
    <r>
      <rPr>
        <b/>
        <vertAlign val="superscript"/>
        <sz val="12"/>
        <rFont val="Meiryo UI"/>
        <family val="3"/>
        <charset val="128"/>
      </rPr>
      <t>※2</t>
    </r>
    <r>
      <rPr>
        <b/>
        <sz val="12"/>
        <rFont val="Meiryo UI"/>
        <family val="3"/>
        <charset val="128"/>
      </rPr>
      <t>３／１／２／３</t>
    </r>
    <phoneticPr fontId="3"/>
  </si>
  <si>
    <r>
      <rPr>
        <b/>
        <vertAlign val="superscript"/>
        <sz val="12"/>
        <rFont val="Meiryo UI"/>
        <family val="3"/>
        <charset val="128"/>
      </rPr>
      <t>※1</t>
    </r>
    <r>
      <rPr>
        <b/>
        <sz val="12"/>
        <rFont val="Meiryo UI"/>
        <family val="3"/>
        <charset val="128"/>
      </rPr>
      <t>４／５／６／４</t>
    </r>
    <phoneticPr fontId="3"/>
  </si>
  <si>
    <r>
      <rPr>
        <b/>
        <vertAlign val="superscript"/>
        <sz val="12"/>
        <rFont val="Meiryo UI"/>
        <family val="3"/>
        <charset val="128"/>
      </rPr>
      <t>※2</t>
    </r>
    <r>
      <rPr>
        <b/>
        <sz val="12"/>
        <rFont val="Meiryo UI"/>
        <family val="3"/>
        <charset val="128"/>
      </rPr>
      <t>１／２／３／１</t>
    </r>
    <phoneticPr fontId="3"/>
  </si>
  <si>
    <r>
      <rPr>
        <b/>
        <vertAlign val="superscript"/>
        <sz val="12"/>
        <rFont val="Meiryo UI"/>
        <family val="3"/>
        <charset val="128"/>
      </rPr>
      <t>※</t>
    </r>
    <r>
      <rPr>
        <b/>
        <sz val="12"/>
        <rFont val="Meiryo UI"/>
        <family val="3"/>
        <charset val="128"/>
      </rPr>
      <t>４／５／６／４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</si>
</sst>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yyyy/m/d&quot; (&quot;aaa&quot;)&quot;"/>
    <numFmt numFmtId="178" formatCode="[$-411]ggge&quot;年&quot;m&quot;月&quot;d&quot;日&quot;;@"/>
    <numFmt numFmtId="179" formatCode="#,###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4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b/>
      <i/>
      <u/>
      <sz val="12"/>
      <name val="Meiryo UI"/>
      <family val="3"/>
      <charset val="128"/>
    </font>
    <font>
      <sz val="10"/>
      <color indexed="8"/>
      <name val="Times New Roman"/>
      <family val="1"/>
    </font>
    <font>
      <b/>
      <i/>
      <sz val="14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name val="Meiryo UI"/>
      <family val="3"/>
      <charset val="128"/>
    </font>
    <font>
      <b/>
      <sz val="14"/>
      <color theme="2"/>
      <name val="Meiryo UI"/>
      <family val="3"/>
      <charset val="128"/>
    </font>
    <font>
      <b/>
      <sz val="11"/>
      <color theme="2"/>
      <name val="Meiryo UI"/>
      <family val="3"/>
      <charset val="128"/>
    </font>
    <font>
      <b/>
      <vertAlign val="superscript"/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10" fillId="0" borderId="0">
      <alignment vertical="center"/>
    </xf>
  </cellStyleXfs>
  <cellXfs count="33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quotePrefix="1" applyFont="1" applyAlignment="1">
      <alignment horizontal="center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vertical="center" textRotation="255" shrinkToFit="1"/>
    </xf>
    <xf numFmtId="0" fontId="5" fillId="0" borderId="0" xfId="1" applyFont="1">
      <alignment vertical="center"/>
    </xf>
    <xf numFmtId="0" fontId="6" fillId="0" borderId="11" xfId="1" applyFont="1" applyBorder="1" applyAlignment="1">
      <alignment vertical="center" shrinkToFit="1"/>
    </xf>
    <xf numFmtId="0" fontId="6" fillId="0" borderId="0" xfId="1" applyFont="1" applyAlignment="1">
      <alignment vertical="center" shrinkToFit="1"/>
    </xf>
    <xf numFmtId="0" fontId="2" fillId="0" borderId="19" xfId="2" applyFont="1" applyBorder="1" applyAlignment="1" applyProtection="1">
      <alignment horizontal="center" vertical="center" shrinkToFit="1"/>
      <protection locked="0"/>
    </xf>
    <xf numFmtId="0" fontId="2" fillId="0" borderId="19" xfId="2" applyFont="1" applyBorder="1" applyAlignment="1">
      <alignment horizontal="center" vertical="center" shrinkToFit="1"/>
    </xf>
    <xf numFmtId="0" fontId="2" fillId="0" borderId="25" xfId="2" applyFont="1" applyBorder="1" applyAlignment="1" applyProtection="1">
      <alignment horizontal="center" vertical="center" shrinkToFit="1"/>
      <protection locked="0"/>
    </xf>
    <xf numFmtId="0" fontId="2" fillId="0" borderId="25" xfId="2" applyFont="1" applyBorder="1" applyAlignment="1">
      <alignment horizontal="center" vertical="center" shrinkToFit="1"/>
    </xf>
    <xf numFmtId="0" fontId="2" fillId="0" borderId="34" xfId="2" applyFont="1" applyBorder="1" applyAlignment="1" applyProtection="1">
      <alignment horizontal="center" vertical="center" shrinkToFit="1"/>
      <protection locked="0"/>
    </xf>
    <xf numFmtId="0" fontId="2" fillId="0" borderId="34" xfId="2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6" fillId="2" borderId="17" xfId="3" applyFont="1" applyFill="1" applyBorder="1" applyAlignment="1">
      <alignment horizontal="center" vertical="center"/>
    </xf>
    <xf numFmtId="0" fontId="6" fillId="2" borderId="40" xfId="3" applyFont="1" applyFill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2" xfId="3" applyFont="1" applyBorder="1" applyAlignment="1">
      <alignment horizontal="center" vertical="center"/>
    </xf>
    <xf numFmtId="0" fontId="6" fillId="2" borderId="43" xfId="3" applyFont="1" applyFill="1" applyBorder="1" applyAlignment="1">
      <alignment horizontal="center" vertical="center"/>
    </xf>
    <xf numFmtId="0" fontId="6" fillId="2" borderId="10" xfId="3" applyFont="1" applyFill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5" fillId="0" borderId="0" xfId="1" applyFont="1" applyAlignment="1">
      <alignment horizontal="center" vertical="center"/>
    </xf>
    <xf numFmtId="0" fontId="6" fillId="0" borderId="54" xfId="3" applyFont="1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67" xfId="3" applyFont="1" applyBorder="1" applyAlignment="1">
      <alignment horizontal="center" vertical="center"/>
    </xf>
    <xf numFmtId="0" fontId="6" fillId="0" borderId="2" xfId="1" applyFont="1" applyBorder="1" applyAlignment="1">
      <alignment vertical="center" shrinkToFit="1"/>
    </xf>
    <xf numFmtId="0" fontId="2" fillId="0" borderId="61" xfId="2" applyFont="1" applyBorder="1" applyAlignment="1" applyProtection="1">
      <alignment horizontal="center" vertical="center" shrinkToFit="1"/>
      <protection locked="0"/>
    </xf>
    <xf numFmtId="0" fontId="2" fillId="0" borderId="61" xfId="2" applyFont="1" applyBorder="1" applyAlignment="1">
      <alignment horizontal="center" vertical="center" shrinkToFit="1"/>
    </xf>
    <xf numFmtId="56" fontId="5" fillId="0" borderId="0" xfId="1" quotePrefix="1" applyNumberFormat="1" applyFont="1" applyAlignment="1">
      <alignment horizontal="center" vertical="center"/>
    </xf>
    <xf numFmtId="20" fontId="5" fillId="0" borderId="0" xfId="1" applyNumberFormat="1" applyFont="1" applyAlignment="1">
      <alignment horizontal="center" vertical="center" shrinkToFit="1"/>
    </xf>
    <xf numFmtId="178" fontId="7" fillId="0" borderId="0" xfId="1" applyNumberFormat="1" applyFont="1">
      <alignment vertical="center"/>
    </xf>
    <xf numFmtId="0" fontId="13" fillId="0" borderId="58" xfId="3" applyFont="1" applyBorder="1" applyAlignment="1">
      <alignment horizontal="center" vertical="center"/>
    </xf>
    <xf numFmtId="0" fontId="13" fillId="0" borderId="66" xfId="3" applyFont="1" applyBorder="1" applyAlignment="1">
      <alignment horizontal="center" vertical="center"/>
    </xf>
    <xf numFmtId="0" fontId="13" fillId="0" borderId="60" xfId="1" applyFont="1" applyBorder="1" applyAlignment="1">
      <alignment horizontal="center" vertical="center"/>
    </xf>
    <xf numFmtId="0" fontId="13" fillId="0" borderId="68" xfId="1" applyFont="1" applyBorder="1" applyAlignment="1">
      <alignment horizontal="center" vertical="center"/>
    </xf>
    <xf numFmtId="0" fontId="13" fillId="0" borderId="63" xfId="3" applyFont="1" applyBorder="1" applyAlignment="1">
      <alignment horizontal="center" vertical="center"/>
    </xf>
    <xf numFmtId="0" fontId="13" fillId="0" borderId="70" xfId="3" applyFont="1" applyBorder="1" applyAlignment="1">
      <alignment horizontal="center" vertical="center"/>
    </xf>
    <xf numFmtId="0" fontId="13" fillId="0" borderId="53" xfId="3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0" fontId="13" fillId="0" borderId="64" xfId="1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6" xfId="3" applyFont="1" applyBorder="1" applyAlignment="1">
      <alignment horizontal="center" vertical="center"/>
    </xf>
    <xf numFmtId="0" fontId="6" fillId="0" borderId="71" xfId="3" applyFont="1" applyBorder="1" applyAlignment="1">
      <alignment horizontal="center" vertical="center"/>
    </xf>
    <xf numFmtId="0" fontId="6" fillId="0" borderId="67" xfId="3" applyFont="1" applyBorder="1" applyAlignment="1">
      <alignment horizontal="center" vertical="center"/>
    </xf>
    <xf numFmtId="0" fontId="6" fillId="0" borderId="72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5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65" xfId="3" applyFont="1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64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 shrinkToFit="1"/>
    </xf>
    <xf numFmtId="0" fontId="6" fillId="0" borderId="36" xfId="3" applyFont="1" applyBorder="1" applyAlignment="1">
      <alignment horizontal="center" vertical="center" shrinkToFit="1"/>
    </xf>
    <xf numFmtId="0" fontId="6" fillId="0" borderId="66" xfId="3" applyFont="1" applyBorder="1" applyAlignment="1">
      <alignment horizontal="center" vertical="center"/>
    </xf>
    <xf numFmtId="0" fontId="6" fillId="0" borderId="69" xfId="3" applyFont="1" applyBorder="1" applyAlignment="1">
      <alignment horizontal="center" vertical="center"/>
    </xf>
    <xf numFmtId="0" fontId="6" fillId="2" borderId="3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6" fillId="0" borderId="25" xfId="3" applyFont="1" applyBorder="1" applyAlignment="1">
      <alignment horizontal="center" vertical="center" shrinkToFit="1"/>
    </xf>
    <xf numFmtId="0" fontId="6" fillId="0" borderId="27" xfId="3" applyFont="1" applyBorder="1" applyAlignment="1">
      <alignment horizontal="center" vertical="center" shrinkToFit="1"/>
    </xf>
    <xf numFmtId="0" fontId="6" fillId="0" borderId="58" xfId="3" applyFont="1" applyBorder="1" applyAlignment="1">
      <alignment horizontal="center" vertical="center"/>
    </xf>
    <xf numFmtId="0" fontId="6" fillId="0" borderId="62" xfId="3" applyFont="1" applyBorder="1" applyAlignment="1">
      <alignment horizontal="center" vertical="center"/>
    </xf>
    <xf numFmtId="0" fontId="6" fillId="2" borderId="19" xfId="3" applyFont="1" applyFill="1" applyBorder="1" applyAlignment="1">
      <alignment horizontal="center" vertical="center"/>
    </xf>
    <xf numFmtId="0" fontId="6" fillId="0" borderId="18" xfId="3" applyFont="1" applyBorder="1" applyAlignment="1">
      <alignment horizontal="center" vertical="center"/>
    </xf>
    <xf numFmtId="0" fontId="6" fillId="0" borderId="19" xfId="3" applyFont="1" applyBorder="1" applyAlignment="1">
      <alignment horizontal="center" vertical="center"/>
    </xf>
    <xf numFmtId="0" fontId="6" fillId="0" borderId="21" xfId="3" applyFont="1" applyBorder="1" applyAlignment="1">
      <alignment horizontal="center" vertical="center"/>
    </xf>
    <xf numFmtId="0" fontId="6" fillId="0" borderId="57" xfId="3" applyFont="1" applyBorder="1" applyAlignment="1">
      <alignment horizontal="center" vertical="center"/>
    </xf>
    <xf numFmtId="0" fontId="6" fillId="0" borderId="54" xfId="3" applyFont="1" applyBorder="1" applyAlignment="1">
      <alignment horizontal="center" vertical="center"/>
    </xf>
    <xf numFmtId="0" fontId="6" fillId="0" borderId="56" xfId="3" applyFont="1" applyBorder="1" applyAlignment="1">
      <alignment horizontal="center" vertical="center"/>
    </xf>
    <xf numFmtId="0" fontId="6" fillId="2" borderId="61" xfId="3" applyFont="1" applyFill="1" applyBorder="1" applyAlignment="1">
      <alignment horizontal="center" vertical="center"/>
    </xf>
    <xf numFmtId="0" fontId="6" fillId="0" borderId="19" xfId="3" applyFont="1" applyBorder="1" applyAlignment="1">
      <alignment horizontal="center" vertical="center" shrinkToFit="1"/>
    </xf>
    <xf numFmtId="0" fontId="6" fillId="0" borderId="21" xfId="3" applyFont="1" applyBorder="1" applyAlignment="1">
      <alignment horizontal="center" vertical="center" shrinkToFit="1"/>
    </xf>
    <xf numFmtId="0" fontId="6" fillId="2" borderId="18" xfId="3" applyFont="1" applyFill="1" applyBorder="1" applyAlignment="1">
      <alignment horizontal="center" vertical="center"/>
    </xf>
    <xf numFmtId="0" fontId="6" fillId="2" borderId="20" xfId="3" applyFont="1" applyFill="1" applyBorder="1" applyAlignment="1">
      <alignment horizontal="center" vertical="center"/>
    </xf>
    <xf numFmtId="0" fontId="6" fillId="0" borderId="32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/>
    </xf>
    <xf numFmtId="0" fontId="6" fillId="0" borderId="47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shrinkToFit="1"/>
    </xf>
    <xf numFmtId="0" fontId="6" fillId="0" borderId="3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50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0" fontId="13" fillId="0" borderId="34" xfId="3" applyFont="1" applyBorder="1" applyAlignment="1">
      <alignment horizontal="center" vertical="center"/>
    </xf>
    <xf numFmtId="0" fontId="13" fillId="0" borderId="35" xfId="3" applyFont="1" applyBorder="1" applyAlignment="1">
      <alignment horizontal="center" vertical="center"/>
    </xf>
    <xf numFmtId="0" fontId="13" fillId="0" borderId="45" xfId="3" applyFont="1" applyBorder="1" applyAlignment="1">
      <alignment horizontal="center" vertical="center"/>
    </xf>
    <xf numFmtId="0" fontId="6" fillId="2" borderId="45" xfId="3" applyFont="1" applyFill="1" applyBorder="1" applyAlignment="1">
      <alignment horizontal="center" vertical="center"/>
    </xf>
    <xf numFmtId="0" fontId="6" fillId="2" borderId="47" xfId="3" applyFont="1" applyFill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42" xfId="3" applyFont="1" applyBorder="1" applyAlignment="1">
      <alignment horizontal="center" vertical="center"/>
    </xf>
    <xf numFmtId="0" fontId="6" fillId="0" borderId="44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 shrinkToFit="1"/>
    </xf>
    <xf numFmtId="0" fontId="6" fillId="0" borderId="17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1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 shrinkToFit="1"/>
    </xf>
    <xf numFmtId="0" fontId="13" fillId="0" borderId="25" xfId="3" applyFont="1" applyBorder="1" applyAlignment="1">
      <alignment horizontal="center" vertical="center"/>
    </xf>
    <xf numFmtId="0" fontId="13" fillId="0" borderId="26" xfId="3" applyFont="1" applyBorder="1" applyAlignment="1">
      <alignment horizontal="center" vertical="center"/>
    </xf>
    <xf numFmtId="0" fontId="13" fillId="0" borderId="42" xfId="3" applyFont="1" applyBorder="1" applyAlignment="1">
      <alignment horizontal="center" vertical="center"/>
    </xf>
    <xf numFmtId="0" fontId="6" fillId="2" borderId="42" xfId="3" applyFont="1" applyFill="1" applyBorder="1" applyAlignment="1">
      <alignment horizontal="center" vertical="center"/>
    </xf>
    <xf numFmtId="0" fontId="13" fillId="0" borderId="44" xfId="3" applyFont="1" applyBorder="1" applyAlignment="1">
      <alignment horizontal="center" vertical="center"/>
    </xf>
    <xf numFmtId="0" fontId="13" fillId="0" borderId="19" xfId="3" applyFont="1" applyBorder="1" applyAlignment="1">
      <alignment horizontal="center" vertical="center"/>
    </xf>
    <xf numFmtId="0" fontId="13" fillId="0" borderId="20" xfId="3" applyFont="1" applyBorder="1" applyAlignment="1">
      <alignment horizontal="center" vertical="center"/>
    </xf>
    <xf numFmtId="0" fontId="13" fillId="0" borderId="40" xfId="3" applyFont="1" applyBorder="1" applyAlignment="1">
      <alignment horizontal="center" vertical="center"/>
    </xf>
    <xf numFmtId="0" fontId="13" fillId="0" borderId="41" xfId="3" applyFont="1" applyBorder="1" applyAlignment="1">
      <alignment horizontal="center" vertical="center"/>
    </xf>
    <xf numFmtId="0" fontId="6" fillId="0" borderId="22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 shrinkToFit="1"/>
    </xf>
    <xf numFmtId="0" fontId="6" fillId="2" borderId="40" xfId="3" applyFont="1" applyFill="1" applyBorder="1" applyAlignment="1">
      <alignment horizontal="center" vertical="center"/>
    </xf>
    <xf numFmtId="0" fontId="5" fillId="0" borderId="28" xfId="1" applyFont="1" applyBorder="1" applyAlignment="1">
      <alignment horizontal="center" vertical="center" shrinkToFit="1"/>
    </xf>
    <xf numFmtId="0" fontId="5" fillId="0" borderId="25" xfId="1" applyFont="1" applyBorder="1" applyAlignment="1">
      <alignment vertical="center" shrinkToFit="1"/>
    </xf>
    <xf numFmtId="0" fontId="5" fillId="0" borderId="27" xfId="1" applyFont="1" applyBorder="1" applyAlignment="1">
      <alignment vertical="center" shrinkToFit="1"/>
    </xf>
    <xf numFmtId="0" fontId="5" fillId="0" borderId="37" xfId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6" xfId="1" applyFont="1" applyBorder="1" applyAlignment="1">
      <alignment vertical="center" shrinkToFit="1"/>
    </xf>
    <xf numFmtId="0" fontId="5" fillId="0" borderId="11" xfId="3" applyFont="1" applyBorder="1" applyAlignment="1">
      <alignment horizontal="center" vertical="center"/>
    </xf>
    <xf numFmtId="0" fontId="5" fillId="0" borderId="38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 shrinkToFit="1"/>
    </xf>
    <xf numFmtId="0" fontId="6" fillId="0" borderId="38" xfId="3" applyFont="1" applyBorder="1" applyAlignment="1">
      <alignment horizontal="center" vertical="center" shrinkToFit="1"/>
    </xf>
    <xf numFmtId="0" fontId="6" fillId="0" borderId="4" xfId="3" applyFont="1" applyBorder="1" applyAlignment="1">
      <alignment horizontal="center" vertical="center" shrinkToFit="1"/>
    </xf>
    <xf numFmtId="0" fontId="6" fillId="0" borderId="5" xfId="3" applyFont="1" applyBorder="1" applyAlignment="1">
      <alignment horizontal="center" vertical="center" shrinkToFit="1"/>
    </xf>
    <xf numFmtId="0" fontId="6" fillId="0" borderId="48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39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5" fillId="0" borderId="28" xfId="1" applyFont="1" applyBorder="1" applyAlignment="1">
      <alignment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176" fontId="5" fillId="0" borderId="25" xfId="1" applyNumberFormat="1" applyFont="1" applyBorder="1" applyAlignment="1">
      <alignment horizontal="center" vertical="center" shrinkToFit="1"/>
    </xf>
    <xf numFmtId="176" fontId="5" fillId="0" borderId="26" xfId="1" applyNumberFormat="1" applyFont="1" applyBorder="1" applyAlignment="1">
      <alignment horizontal="center" vertical="center" shrinkToFit="1"/>
    </xf>
    <xf numFmtId="176" fontId="5" fillId="0" borderId="34" xfId="1" applyNumberFormat="1" applyFont="1" applyBorder="1" applyAlignment="1">
      <alignment horizontal="center" vertical="center" shrinkToFit="1"/>
    </xf>
    <xf numFmtId="176" fontId="5" fillId="0" borderId="35" xfId="1" applyNumberFormat="1" applyFont="1" applyBorder="1" applyAlignment="1">
      <alignment horizontal="center" vertical="center" shrinkToFit="1"/>
    </xf>
    <xf numFmtId="0" fontId="5" fillId="0" borderId="24" xfId="1" applyFont="1" applyBorder="1" applyAlignment="1">
      <alignment vertical="center" shrinkToFit="1"/>
    </xf>
    <xf numFmtId="0" fontId="5" fillId="0" borderId="33" xfId="1" applyFont="1" applyBorder="1" applyAlignment="1">
      <alignment vertical="center" shrinkToFit="1"/>
    </xf>
    <xf numFmtId="0" fontId="2" fillId="0" borderId="25" xfId="1" applyFont="1" applyBorder="1" applyAlignment="1">
      <alignment horizontal="center" vertical="center" shrinkToFit="1"/>
    </xf>
    <xf numFmtId="0" fontId="2" fillId="0" borderId="34" xfId="1" applyFont="1" applyBorder="1" applyAlignment="1">
      <alignment horizontal="center" vertical="center" shrinkToFit="1"/>
    </xf>
    <xf numFmtId="0" fontId="12" fillId="0" borderId="25" xfId="1" applyFont="1" applyBorder="1" applyAlignment="1">
      <alignment horizontal="center" vertical="center" shrinkToFit="1"/>
    </xf>
    <xf numFmtId="0" fontId="12" fillId="0" borderId="34" xfId="1" applyFont="1" applyBorder="1" applyAlignment="1">
      <alignment horizontal="center" vertical="center" shrinkToFit="1"/>
    </xf>
    <xf numFmtId="176" fontId="5" fillId="0" borderId="24" xfId="1" applyNumberFormat="1" applyFont="1" applyBorder="1" applyAlignment="1">
      <alignment horizontal="center" vertical="center" shrinkToFit="1"/>
    </xf>
    <xf numFmtId="0" fontId="2" fillId="0" borderId="77" xfId="1" applyFont="1" applyBorder="1" applyAlignment="1">
      <alignment horizontal="center" vertical="center" shrinkToFit="1"/>
    </xf>
    <xf numFmtId="0" fontId="2" fillId="0" borderId="29" xfId="1" applyFont="1" applyBorder="1" applyAlignment="1">
      <alignment horizontal="center" vertical="center" shrinkToFit="1"/>
    </xf>
    <xf numFmtId="0" fontId="2" fillId="0" borderId="30" xfId="1" applyFont="1" applyBorder="1" applyAlignment="1">
      <alignment horizontal="center" vertical="center" shrinkToFit="1"/>
    </xf>
    <xf numFmtId="0" fontId="2" fillId="0" borderId="43" xfId="1" applyFont="1" applyBorder="1" applyAlignment="1">
      <alignment horizontal="center" vertical="center" shrinkToFit="1"/>
    </xf>
    <xf numFmtId="0" fontId="2" fillId="0" borderId="1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12" fillId="0" borderId="77" xfId="1" applyFont="1" applyBorder="1" applyAlignment="1">
      <alignment horizontal="center" vertical="center" shrinkToFit="1"/>
    </xf>
    <xf numFmtId="0" fontId="12" fillId="0" borderId="30" xfId="1" applyFont="1" applyBorder="1" applyAlignment="1">
      <alignment horizontal="center" vertical="center" shrinkToFit="1"/>
    </xf>
    <xf numFmtId="0" fontId="12" fillId="0" borderId="43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5" fillId="0" borderId="31" xfId="1" applyFont="1" applyBorder="1" applyAlignment="1">
      <alignment horizontal="center" vertical="center" shrinkToFit="1"/>
    </xf>
    <xf numFmtId="0" fontId="5" fillId="0" borderId="61" xfId="1" applyFont="1" applyBorder="1" applyAlignment="1">
      <alignment vertical="center" shrinkToFit="1"/>
    </xf>
    <xf numFmtId="0" fontId="5" fillId="0" borderId="76" xfId="1" applyFont="1" applyBorder="1" applyAlignment="1">
      <alignment vertical="center" shrinkToFit="1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8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shrinkToFit="1"/>
    </xf>
    <xf numFmtId="176" fontId="5" fillId="0" borderId="73" xfId="1" applyNumberFormat="1" applyFont="1" applyBorder="1" applyAlignment="1">
      <alignment horizontal="center" vertical="center" shrinkToFit="1"/>
    </xf>
    <xf numFmtId="176" fontId="5" fillId="0" borderId="61" xfId="1" applyNumberFormat="1" applyFont="1" applyBorder="1" applyAlignment="1">
      <alignment horizontal="center" vertical="center" shrinkToFit="1"/>
    </xf>
    <xf numFmtId="176" fontId="5" fillId="0" borderId="43" xfId="1" applyNumberFormat="1" applyFont="1" applyBorder="1" applyAlignment="1">
      <alignment horizontal="center" vertical="center" shrinkToFit="1"/>
    </xf>
    <xf numFmtId="0" fontId="5" fillId="0" borderId="73" xfId="1" applyFont="1" applyBorder="1" applyAlignment="1">
      <alignment vertical="center" shrinkToFit="1"/>
    </xf>
    <xf numFmtId="0" fontId="2" fillId="0" borderId="74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75" xfId="1" applyFont="1" applyBorder="1" applyAlignment="1">
      <alignment horizontal="center" vertical="center" shrinkToFit="1"/>
    </xf>
    <xf numFmtId="0" fontId="12" fillId="0" borderId="74" xfId="1" applyFont="1" applyBorder="1" applyAlignment="1">
      <alignment horizontal="center" vertical="center" shrinkToFit="1"/>
    </xf>
    <xf numFmtId="0" fontId="12" fillId="0" borderId="75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shrinkToFit="1"/>
    </xf>
    <xf numFmtId="0" fontId="2" fillId="0" borderId="6" xfId="1" applyFont="1" applyBorder="1" applyAlignment="1">
      <alignment horizontal="left" vertical="center" shrinkToFit="1"/>
    </xf>
    <xf numFmtId="0" fontId="2" fillId="0" borderId="49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center" shrinkToFit="1"/>
    </xf>
    <xf numFmtId="0" fontId="2" fillId="0" borderId="5" xfId="1" applyFont="1" applyBorder="1" applyAlignment="1">
      <alignment horizontal="right" vertical="center" shrinkToFit="1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25" xfId="1" applyFont="1" applyBorder="1" applyAlignment="1">
      <alignment horizontal="left" vertical="top" shrinkToFit="1"/>
    </xf>
    <xf numFmtId="0" fontId="11" fillId="0" borderId="34" xfId="1" applyFont="1" applyBorder="1" applyAlignment="1">
      <alignment horizontal="left" vertical="top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176" fontId="5" fillId="0" borderId="33" xfId="1" applyNumberFormat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left" vertical="top" shrinkToFit="1"/>
    </xf>
    <xf numFmtId="0" fontId="6" fillId="0" borderId="34" xfId="1" applyFont="1" applyBorder="1" applyAlignment="1">
      <alignment horizontal="left" vertical="top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19" xfId="1" applyFont="1" applyBorder="1" applyAlignment="1">
      <alignment vertical="center" shrinkToFit="1"/>
    </xf>
    <xf numFmtId="0" fontId="5" fillId="0" borderId="21" xfId="1" applyFont="1" applyBorder="1" applyAlignment="1">
      <alignment vertical="center" shrinkToFit="1"/>
    </xf>
    <xf numFmtId="0" fontId="6" fillId="0" borderId="13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176" fontId="5" fillId="0" borderId="18" xfId="1" applyNumberFormat="1" applyFont="1" applyBorder="1" applyAlignment="1">
      <alignment horizontal="center" vertical="center" shrinkToFit="1"/>
    </xf>
    <xf numFmtId="176" fontId="5" fillId="0" borderId="19" xfId="1" applyNumberFormat="1" applyFont="1" applyBorder="1" applyAlignment="1">
      <alignment horizontal="center" vertical="center" shrinkToFit="1"/>
    </xf>
    <xf numFmtId="176" fontId="5" fillId="0" borderId="20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vertical="center" shrinkToFit="1"/>
    </xf>
    <xf numFmtId="0" fontId="2" fillId="0" borderId="19" xfId="1" applyFont="1" applyBorder="1" applyAlignment="1">
      <alignment horizontal="center" vertical="center" shrinkToFit="1"/>
    </xf>
    <xf numFmtId="0" fontId="12" fillId="0" borderId="19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1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2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10" xfId="1" applyFont="1" applyBorder="1" applyAlignment="1">
      <alignment vertical="center" shrinkToFit="1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 shrinkToFit="1"/>
    </xf>
    <xf numFmtId="179" fontId="6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20" fontId="5" fillId="0" borderId="24" xfId="1" applyNumberFormat="1" applyFont="1" applyBorder="1" applyAlignment="1">
      <alignment horizontal="center" vertical="center" shrinkToFit="1"/>
    </xf>
    <xf numFmtId="20" fontId="5" fillId="0" borderId="25" xfId="1" applyNumberFormat="1" applyFont="1" applyBorder="1" applyAlignment="1">
      <alignment horizontal="center" vertical="center" shrinkToFit="1"/>
    </xf>
    <xf numFmtId="20" fontId="5" fillId="0" borderId="26" xfId="1" applyNumberFormat="1" applyFont="1" applyBorder="1" applyAlignment="1">
      <alignment horizontal="center" vertical="center" shrinkToFit="1"/>
    </xf>
    <xf numFmtId="20" fontId="5" fillId="0" borderId="33" xfId="1" applyNumberFormat="1" applyFont="1" applyBorder="1" applyAlignment="1">
      <alignment horizontal="center" vertical="center" shrinkToFit="1"/>
    </xf>
    <xf numFmtId="20" fontId="5" fillId="0" borderId="34" xfId="1" applyNumberFormat="1" applyFont="1" applyBorder="1" applyAlignment="1">
      <alignment horizontal="center" vertical="center" shrinkToFit="1"/>
    </xf>
    <xf numFmtId="20" fontId="5" fillId="0" borderId="35" xfId="1" applyNumberFormat="1" applyFont="1" applyBorder="1" applyAlignment="1">
      <alignment horizontal="center" vertical="center" shrinkToFit="1"/>
    </xf>
    <xf numFmtId="20" fontId="5" fillId="0" borderId="18" xfId="1" applyNumberFormat="1" applyFont="1" applyBorder="1" applyAlignment="1">
      <alignment horizontal="center" vertical="center" shrinkToFit="1"/>
    </xf>
    <xf numFmtId="20" fontId="5" fillId="0" borderId="19" xfId="1" applyNumberFormat="1" applyFont="1" applyBorder="1" applyAlignment="1">
      <alignment horizontal="center" vertical="center" shrinkToFit="1"/>
    </xf>
    <xf numFmtId="20" fontId="5" fillId="0" borderId="20" xfId="1" applyNumberFormat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177" fontId="2" fillId="0" borderId="5" xfId="1" applyNumberFormat="1" applyFont="1" applyBorder="1" applyAlignment="1">
      <alignment horizontal="left" vertical="center" shrinkToFit="1"/>
    </xf>
    <xf numFmtId="177" fontId="2" fillId="0" borderId="6" xfId="1" applyNumberFormat="1" applyFont="1" applyBorder="1" applyAlignment="1">
      <alignment horizontal="left" vertical="center" shrinkToFit="1"/>
    </xf>
    <xf numFmtId="14" fontId="2" fillId="0" borderId="4" xfId="1" applyNumberFormat="1" applyFont="1" applyBorder="1" applyAlignment="1">
      <alignment horizontal="right" vertical="center" shrinkToFit="1"/>
    </xf>
    <xf numFmtId="14" fontId="2" fillId="0" borderId="5" xfId="1" applyNumberFormat="1" applyFont="1" applyBorder="1" applyAlignment="1">
      <alignment horizontal="right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6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5" xfId="1" applyFont="1" applyFill="1" applyBorder="1" applyAlignment="1">
      <alignment vertical="center" shrinkToFit="1"/>
    </xf>
    <xf numFmtId="0" fontId="5" fillId="0" borderId="27" xfId="1" applyFont="1" applyFill="1" applyBorder="1" applyAlignment="1">
      <alignment vertical="center" shrinkToFit="1"/>
    </xf>
    <xf numFmtId="0" fontId="6" fillId="0" borderId="14" xfId="1" applyFont="1" applyBorder="1" applyAlignment="1">
      <alignment horizontal="center" vertical="center"/>
    </xf>
    <xf numFmtId="0" fontId="5" fillId="0" borderId="26" xfId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vertical="center" shrinkToFit="1"/>
    </xf>
    <xf numFmtId="0" fontId="2" fillId="0" borderId="19" xfId="1" applyFont="1" applyFill="1" applyBorder="1" applyAlignment="1">
      <alignment horizontal="center" vertical="center" shrinkToFit="1"/>
    </xf>
    <xf numFmtId="0" fontId="12" fillId="0" borderId="19" xfId="1" applyFont="1" applyFill="1" applyBorder="1" applyAlignment="1">
      <alignment horizontal="center" vertical="center" shrinkToFit="1"/>
    </xf>
    <xf numFmtId="0" fontId="2" fillId="0" borderId="19" xfId="2" applyFont="1" applyFill="1" applyBorder="1" applyAlignment="1" applyProtection="1">
      <alignment horizontal="center" vertical="center" shrinkToFit="1"/>
      <protection locked="0"/>
    </xf>
    <xf numFmtId="0" fontId="2" fillId="0" borderId="19" xfId="2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vertical="center" shrinkToFit="1"/>
    </xf>
    <xf numFmtId="0" fontId="5" fillId="0" borderId="20" xfId="1" applyFont="1" applyFill="1" applyBorder="1" applyAlignment="1">
      <alignment vertical="center" shrinkToFit="1"/>
    </xf>
    <xf numFmtId="0" fontId="2" fillId="0" borderId="25" xfId="1" applyFont="1" applyFill="1" applyBorder="1" applyAlignment="1">
      <alignment horizontal="center" vertical="center" shrinkToFit="1"/>
    </xf>
    <xf numFmtId="0" fontId="12" fillId="0" borderId="25" xfId="1" applyFont="1" applyFill="1" applyBorder="1" applyAlignment="1">
      <alignment horizontal="center" vertical="center" shrinkToFit="1"/>
    </xf>
    <xf numFmtId="0" fontId="2" fillId="0" borderId="25" xfId="2" applyFont="1" applyFill="1" applyBorder="1" applyAlignment="1" applyProtection="1">
      <alignment horizontal="center" vertical="center" shrinkToFit="1"/>
      <protection locked="0"/>
    </xf>
    <xf numFmtId="0" fontId="2" fillId="0" borderId="25" xfId="2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vertical="center" shrinkToFit="1"/>
    </xf>
    <xf numFmtId="0" fontId="6" fillId="0" borderId="25" xfId="1" applyFont="1" applyFill="1" applyBorder="1" applyAlignment="1">
      <alignment horizontal="left" vertical="top" shrinkToFit="1"/>
    </xf>
    <xf numFmtId="0" fontId="11" fillId="0" borderId="25" xfId="1" applyFont="1" applyFill="1" applyBorder="1" applyAlignment="1">
      <alignment horizontal="left" vertical="top" shrinkToFit="1"/>
    </xf>
    <xf numFmtId="0" fontId="6" fillId="0" borderId="34" xfId="1" applyFont="1" applyFill="1" applyBorder="1" applyAlignment="1">
      <alignment horizontal="left" vertical="top" shrinkToFit="1"/>
    </xf>
    <xf numFmtId="0" fontId="12" fillId="0" borderId="34" xfId="1" applyFont="1" applyFill="1" applyBorder="1" applyAlignment="1">
      <alignment horizontal="center" vertical="center" shrinkToFit="1"/>
    </xf>
    <xf numFmtId="0" fontId="2" fillId="0" borderId="34" xfId="2" applyFont="1" applyFill="1" applyBorder="1" applyAlignment="1" applyProtection="1">
      <alignment horizontal="center" vertical="center" shrinkToFit="1"/>
      <protection locked="0"/>
    </xf>
    <xf numFmtId="0" fontId="2" fillId="0" borderId="34" xfId="2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shrinkToFit="1"/>
    </xf>
    <xf numFmtId="0" fontId="5" fillId="0" borderId="34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33" xfId="1" applyFont="1" applyFill="1" applyBorder="1" applyAlignment="1">
      <alignment vertical="center" shrinkToFit="1"/>
    </xf>
    <xf numFmtId="0" fontId="5" fillId="0" borderId="36" xfId="1" applyFont="1" applyFill="1" applyBorder="1" applyAlignment="1">
      <alignment vertical="center" shrinkToFi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shrinkToFit="1"/>
    </xf>
    <xf numFmtId="0" fontId="6" fillId="0" borderId="0" xfId="1" applyFont="1" applyFill="1">
      <alignment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textRotation="255" shrinkToFit="1"/>
    </xf>
    <xf numFmtId="0" fontId="5" fillId="0" borderId="0" xfId="1" applyFont="1" applyFill="1">
      <alignment vertical="center"/>
    </xf>
    <xf numFmtId="0" fontId="5" fillId="0" borderId="10" xfId="1" applyFont="1" applyFill="1" applyBorder="1">
      <alignment vertical="center"/>
    </xf>
    <xf numFmtId="0" fontId="6" fillId="0" borderId="11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176" fontId="5" fillId="0" borderId="18" xfId="1" applyNumberFormat="1" applyFont="1" applyFill="1" applyBorder="1" applyAlignment="1">
      <alignment horizontal="center" vertical="center" shrinkToFit="1"/>
    </xf>
    <xf numFmtId="176" fontId="5" fillId="0" borderId="19" xfId="1" applyNumberFormat="1" applyFont="1" applyFill="1" applyBorder="1" applyAlignment="1">
      <alignment horizontal="center" vertical="center" shrinkToFit="1"/>
    </xf>
    <xf numFmtId="176" fontId="5" fillId="0" borderId="20" xfId="1" applyNumberFormat="1" applyFont="1" applyFill="1" applyBorder="1" applyAlignment="1">
      <alignment horizontal="center" vertical="center" shrinkToFit="1"/>
    </xf>
    <xf numFmtId="0" fontId="5" fillId="0" borderId="18" xfId="1" applyFont="1" applyFill="1" applyBorder="1" applyAlignment="1">
      <alignment vertical="center" shrinkToFit="1"/>
    </xf>
    <xf numFmtId="0" fontId="5" fillId="0" borderId="21" xfId="1" applyFont="1" applyFill="1" applyBorder="1" applyAlignment="1">
      <alignment vertical="center" shrinkToFit="1"/>
    </xf>
    <xf numFmtId="0" fontId="5" fillId="0" borderId="23" xfId="1" applyFont="1" applyFill="1" applyBorder="1" applyAlignment="1">
      <alignment horizontal="center" vertical="center" shrinkToFit="1"/>
    </xf>
    <xf numFmtId="176" fontId="5" fillId="0" borderId="24" xfId="1" applyNumberFormat="1" applyFont="1" applyFill="1" applyBorder="1" applyAlignment="1">
      <alignment horizontal="center" vertical="center" shrinkToFit="1"/>
    </xf>
    <xf numFmtId="176" fontId="5" fillId="0" borderId="25" xfId="1" applyNumberFormat="1" applyFont="1" applyFill="1" applyBorder="1" applyAlignment="1">
      <alignment horizontal="center" vertical="center" shrinkToFit="1"/>
    </xf>
    <xf numFmtId="176" fontId="5" fillId="0" borderId="26" xfId="1" applyNumberFormat="1" applyFont="1" applyFill="1" applyBorder="1" applyAlignment="1">
      <alignment horizontal="center" vertical="center" shrinkToFit="1"/>
    </xf>
    <xf numFmtId="0" fontId="6" fillId="0" borderId="1" xfId="1" applyFont="1" applyBorder="1">
      <alignment vertical="center"/>
    </xf>
    <xf numFmtId="0" fontId="6" fillId="0" borderId="1" xfId="1" applyFont="1" applyFill="1" applyBorder="1">
      <alignment vertical="center"/>
    </xf>
    <xf numFmtId="0" fontId="6" fillId="0" borderId="1" xfId="1" applyFont="1" applyBorder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5" fillId="0" borderId="18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</cellXfs>
  <cellStyles count="4">
    <cellStyle name="Excel Built-in Normal" xfId="2" xr:uid="{8CFA2723-4E56-4497-B76F-A4F35244256A}"/>
    <cellStyle name="標準" xfId="0" builtinId="0"/>
    <cellStyle name="標準 2" xfId="1" xr:uid="{A07C8AE9-7126-4554-8CC2-7180E419730F}"/>
    <cellStyle name="標準 9" xfId="3" xr:uid="{CD761A41-BDE2-4EFE-83BD-CD078CC24D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CA5C6-2B83-4BF2-8002-17F870537F66}">
  <sheetPr>
    <tabColor rgb="FFFFFF00"/>
  </sheetPr>
  <dimension ref="A1:AQ245"/>
  <sheetViews>
    <sheetView tabSelected="1" view="pageBreakPreview" zoomScaleNormal="100" zoomScaleSheetLayoutView="100" workbookViewId="0">
      <selection activeCell="B1" sqref="B1:AB2"/>
    </sheetView>
  </sheetViews>
  <sheetFormatPr defaultRowHeight="15.75" x14ac:dyDescent="0.4"/>
  <cols>
    <col min="1" max="1" width="3.125" style="3" customWidth="1"/>
    <col min="2" max="2" width="5" style="3" customWidth="1"/>
    <col min="3" max="43" width="3.125" style="3" customWidth="1"/>
    <col min="44" max="16384" width="9" style="3"/>
  </cols>
  <sheetData>
    <row r="1" spans="1:43" ht="19.5" x14ac:dyDescent="0.4">
      <c r="A1" s="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 t="s">
        <v>108</v>
      </c>
      <c r="AD1" s="213"/>
      <c r="AE1" s="213"/>
      <c r="AF1" s="213"/>
      <c r="AG1" s="213"/>
      <c r="AH1" s="213"/>
      <c r="AI1" s="213" t="s">
        <v>1</v>
      </c>
      <c r="AJ1" s="213"/>
      <c r="AK1" s="213"/>
      <c r="AL1" s="213"/>
      <c r="AM1" s="213"/>
      <c r="AN1" s="213"/>
      <c r="AO1" s="213"/>
      <c r="AP1" s="213"/>
      <c r="AQ1" s="2"/>
    </row>
    <row r="2" spans="1:43" ht="20.25" thickBot="1" x14ac:dyDescent="0.45">
      <c r="A2" s="1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4"/>
      <c r="AD2" s="214"/>
      <c r="AE2" s="214"/>
      <c r="AF2" s="214"/>
      <c r="AG2" s="214"/>
      <c r="AH2" s="214"/>
      <c r="AI2" s="213"/>
      <c r="AJ2" s="213"/>
      <c r="AK2" s="213"/>
      <c r="AL2" s="213"/>
      <c r="AM2" s="213"/>
      <c r="AN2" s="213"/>
      <c r="AO2" s="213"/>
      <c r="AP2" s="213"/>
      <c r="AQ2" s="2"/>
    </row>
    <row r="3" spans="1:43" ht="22.5" customHeight="1" thickBot="1" x14ac:dyDescent="0.45">
      <c r="C3" s="205" t="s">
        <v>2</v>
      </c>
      <c r="D3" s="206"/>
      <c r="E3" s="206"/>
      <c r="F3" s="206"/>
      <c r="G3" s="207" t="s">
        <v>109</v>
      </c>
      <c r="H3" s="208"/>
      <c r="I3" s="208"/>
      <c r="J3" s="208"/>
      <c r="K3" s="208"/>
      <c r="L3" s="208"/>
      <c r="M3" s="208"/>
      <c r="N3" s="208"/>
      <c r="O3" s="209"/>
      <c r="P3" s="205" t="s">
        <v>3</v>
      </c>
      <c r="Q3" s="206"/>
      <c r="R3" s="206"/>
      <c r="S3" s="206"/>
      <c r="T3" s="206" t="s">
        <v>47</v>
      </c>
      <c r="U3" s="206"/>
      <c r="V3" s="206"/>
      <c r="W3" s="206"/>
      <c r="X3" s="206"/>
      <c r="Y3" s="206"/>
      <c r="Z3" s="206"/>
      <c r="AA3" s="206"/>
      <c r="AB3" s="210"/>
      <c r="AC3" s="205" t="s">
        <v>4</v>
      </c>
      <c r="AD3" s="206"/>
      <c r="AE3" s="206"/>
      <c r="AF3" s="206"/>
      <c r="AG3" s="211">
        <v>44765</v>
      </c>
      <c r="AH3" s="212"/>
      <c r="AI3" s="212"/>
      <c r="AJ3" s="212"/>
      <c r="AK3" s="212"/>
      <c r="AL3" s="212"/>
      <c r="AM3" s="201" t="s">
        <v>110</v>
      </c>
      <c r="AN3" s="201"/>
      <c r="AO3" s="202"/>
    </row>
    <row r="4" spans="1:43" ht="7.5" customHeight="1" thickBot="1" x14ac:dyDescent="0.45">
      <c r="W4" s="4"/>
      <c r="X4" s="4"/>
      <c r="Y4" s="4"/>
      <c r="Z4" s="4"/>
      <c r="AA4" s="4"/>
      <c r="AB4" s="4"/>
      <c r="AC4" s="4"/>
    </row>
    <row r="5" spans="1:43" ht="22.5" customHeight="1" thickBot="1" x14ac:dyDescent="0.45">
      <c r="C5" s="198" t="s">
        <v>5</v>
      </c>
      <c r="D5" s="199"/>
      <c r="E5" s="199"/>
      <c r="F5" s="200"/>
      <c r="G5" s="193">
        <v>1</v>
      </c>
      <c r="H5" s="191"/>
      <c r="I5" s="191" t="s">
        <v>34</v>
      </c>
      <c r="J5" s="191"/>
      <c r="K5" s="191"/>
      <c r="L5" s="191"/>
      <c r="M5" s="191"/>
      <c r="N5" s="191"/>
      <c r="O5" s="191"/>
      <c r="P5" s="191">
        <v>2</v>
      </c>
      <c r="Q5" s="191"/>
      <c r="R5" s="191" t="s">
        <v>82</v>
      </c>
      <c r="S5" s="191"/>
      <c r="T5" s="191"/>
      <c r="U5" s="191"/>
      <c r="V5" s="191"/>
      <c r="W5" s="191"/>
      <c r="X5" s="191"/>
      <c r="Y5" s="191">
        <v>3</v>
      </c>
      <c r="Z5" s="191"/>
      <c r="AA5" s="191" t="s">
        <v>102</v>
      </c>
      <c r="AB5" s="191"/>
      <c r="AC5" s="191"/>
      <c r="AD5" s="191"/>
      <c r="AE5" s="191"/>
      <c r="AF5" s="191"/>
      <c r="AG5" s="192"/>
      <c r="AH5" s="237"/>
      <c r="AI5" s="238"/>
      <c r="AJ5" s="238"/>
      <c r="AK5" s="238"/>
      <c r="AL5" s="238"/>
      <c r="AM5" s="238"/>
      <c r="AN5" s="238"/>
      <c r="AO5" s="238"/>
      <c r="AP5" s="238"/>
    </row>
    <row r="6" spans="1:43" ht="22.5" customHeight="1" thickBot="1" x14ac:dyDescent="0.45">
      <c r="C6" s="198" t="s">
        <v>6</v>
      </c>
      <c r="D6" s="199"/>
      <c r="E6" s="199"/>
      <c r="F6" s="200"/>
      <c r="G6" s="193">
        <v>4</v>
      </c>
      <c r="H6" s="191"/>
      <c r="I6" s="191" t="s">
        <v>47</v>
      </c>
      <c r="J6" s="191"/>
      <c r="K6" s="191"/>
      <c r="L6" s="191"/>
      <c r="M6" s="191"/>
      <c r="N6" s="191"/>
      <c r="O6" s="191"/>
      <c r="P6" s="191">
        <v>5</v>
      </c>
      <c r="Q6" s="191"/>
      <c r="R6" s="191" t="s">
        <v>107</v>
      </c>
      <c r="S6" s="191"/>
      <c r="T6" s="191"/>
      <c r="U6" s="191"/>
      <c r="V6" s="191"/>
      <c r="W6" s="191"/>
      <c r="X6" s="191"/>
      <c r="Y6" s="191">
        <v>6</v>
      </c>
      <c r="Z6" s="191"/>
      <c r="AA6" s="191" t="s">
        <v>65</v>
      </c>
      <c r="AB6" s="191"/>
      <c r="AC6" s="191"/>
      <c r="AD6" s="191"/>
      <c r="AE6" s="191"/>
      <c r="AF6" s="191"/>
      <c r="AG6" s="192"/>
      <c r="AH6" s="237"/>
      <c r="AI6" s="238"/>
      <c r="AJ6" s="238"/>
      <c r="AK6" s="238"/>
      <c r="AL6" s="238"/>
      <c r="AM6" s="238"/>
      <c r="AN6" s="238"/>
      <c r="AO6" s="238"/>
      <c r="AP6" s="238"/>
    </row>
    <row r="7" spans="1:43" ht="7.5" customHeight="1" x14ac:dyDescent="0.4">
      <c r="C7" s="5"/>
      <c r="D7" s="6"/>
      <c r="E7" s="6"/>
      <c r="F7" s="6"/>
      <c r="G7" s="6"/>
      <c r="H7" s="6"/>
      <c r="T7" s="6"/>
      <c r="V7" s="6"/>
      <c r="X7" s="6"/>
      <c r="Z7" s="6"/>
      <c r="AB7" s="6"/>
      <c r="AC7" s="6"/>
    </row>
    <row r="8" spans="1:43" ht="16.5" customHeight="1" thickBot="1" x14ac:dyDescent="0.45">
      <c r="B8" s="239" t="s">
        <v>7</v>
      </c>
      <c r="C8" s="239"/>
      <c r="D8" s="239"/>
      <c r="E8" s="239"/>
      <c r="F8" s="239"/>
      <c r="G8" s="239"/>
      <c r="H8" s="244" t="s">
        <v>111</v>
      </c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</row>
    <row r="9" spans="1:43" ht="16.5" customHeight="1" thickBot="1" x14ac:dyDescent="0.45">
      <c r="B9" s="7"/>
      <c r="C9" s="241" t="s">
        <v>8</v>
      </c>
      <c r="D9" s="228"/>
      <c r="E9" s="242"/>
      <c r="F9" s="243" t="s">
        <v>9</v>
      </c>
      <c r="G9" s="225"/>
      <c r="H9" s="225"/>
      <c r="I9" s="225"/>
      <c r="J9" s="228" t="s">
        <v>10</v>
      </c>
      <c r="K9" s="228"/>
      <c r="L9" s="228"/>
      <c r="M9" s="228"/>
      <c r="N9" s="228"/>
      <c r="O9" s="228"/>
      <c r="P9" s="228"/>
      <c r="Q9" s="228" t="s">
        <v>11</v>
      </c>
      <c r="R9" s="228"/>
      <c r="S9" s="228"/>
      <c r="T9" s="228"/>
      <c r="U9" s="228"/>
      <c r="V9" s="228"/>
      <c r="W9" s="228"/>
      <c r="X9" s="228" t="s">
        <v>10</v>
      </c>
      <c r="Y9" s="228"/>
      <c r="Z9" s="228"/>
      <c r="AA9" s="228"/>
      <c r="AB9" s="228"/>
      <c r="AC9" s="228"/>
      <c r="AD9" s="228"/>
      <c r="AE9" s="225" t="s">
        <v>9</v>
      </c>
      <c r="AF9" s="225"/>
      <c r="AG9" s="225"/>
      <c r="AH9" s="226"/>
      <c r="AI9" s="227" t="s">
        <v>12</v>
      </c>
      <c r="AJ9" s="228"/>
      <c r="AK9" s="228"/>
      <c r="AL9" s="228"/>
      <c r="AM9" s="228"/>
      <c r="AN9" s="228"/>
      <c r="AO9" s="228"/>
      <c r="AP9" s="229"/>
    </row>
    <row r="10" spans="1:43" ht="16.5" customHeight="1" x14ac:dyDescent="0.4">
      <c r="A10" s="8"/>
      <c r="B10" s="230" t="s">
        <v>13</v>
      </c>
      <c r="C10" s="231">
        <v>0.375</v>
      </c>
      <c r="D10" s="232"/>
      <c r="E10" s="233"/>
      <c r="F10" s="234"/>
      <c r="G10" s="223"/>
      <c r="H10" s="223"/>
      <c r="I10" s="223"/>
      <c r="J10" s="235" t="str">
        <f>I5</f>
        <v>宇都宮ＦＣジュニア</v>
      </c>
      <c r="K10" s="235"/>
      <c r="L10" s="235"/>
      <c r="M10" s="235"/>
      <c r="N10" s="235"/>
      <c r="O10" s="235"/>
      <c r="P10" s="235"/>
      <c r="Q10" s="236">
        <f>S10+S11</f>
        <v>0</v>
      </c>
      <c r="R10" s="236"/>
      <c r="S10" s="9"/>
      <c r="T10" s="10" t="s">
        <v>14</v>
      </c>
      <c r="U10" s="9"/>
      <c r="V10" s="236">
        <f>U10+U11</f>
        <v>0</v>
      </c>
      <c r="W10" s="236"/>
      <c r="X10" s="235" t="str">
        <f>R5</f>
        <v>リフレＳＣチェルビアット</v>
      </c>
      <c r="Y10" s="235"/>
      <c r="Z10" s="235"/>
      <c r="AA10" s="235"/>
      <c r="AB10" s="235"/>
      <c r="AC10" s="235"/>
      <c r="AD10" s="235"/>
      <c r="AE10" s="223"/>
      <c r="AF10" s="223"/>
      <c r="AG10" s="223"/>
      <c r="AH10" s="224"/>
      <c r="AI10" s="222" t="s">
        <v>15</v>
      </c>
      <c r="AJ10" s="223"/>
      <c r="AK10" s="223"/>
      <c r="AL10" s="223"/>
      <c r="AM10" s="223"/>
      <c r="AN10" s="223"/>
      <c r="AO10" s="223"/>
      <c r="AP10" s="224"/>
      <c r="AQ10" s="8"/>
    </row>
    <row r="11" spans="1:43" ht="16.5" customHeight="1" x14ac:dyDescent="0.4">
      <c r="A11" s="8"/>
      <c r="B11" s="217"/>
      <c r="C11" s="162"/>
      <c r="D11" s="152"/>
      <c r="E11" s="153"/>
      <c r="F11" s="156"/>
      <c r="G11" s="129"/>
      <c r="H11" s="129"/>
      <c r="I11" s="129"/>
      <c r="J11" s="158"/>
      <c r="K11" s="158"/>
      <c r="L11" s="158"/>
      <c r="M11" s="158"/>
      <c r="N11" s="158"/>
      <c r="O11" s="158"/>
      <c r="P11" s="158"/>
      <c r="Q11" s="160"/>
      <c r="R11" s="160"/>
      <c r="S11" s="11"/>
      <c r="T11" s="12" t="s">
        <v>14</v>
      </c>
      <c r="U11" s="11"/>
      <c r="V11" s="160"/>
      <c r="W11" s="160"/>
      <c r="X11" s="158"/>
      <c r="Y11" s="158"/>
      <c r="Z11" s="158"/>
      <c r="AA11" s="158"/>
      <c r="AB11" s="158"/>
      <c r="AC11" s="158"/>
      <c r="AD11" s="158"/>
      <c r="AE11" s="129"/>
      <c r="AF11" s="129"/>
      <c r="AG11" s="129"/>
      <c r="AH11" s="130"/>
      <c r="AI11" s="149"/>
      <c r="AJ11" s="129"/>
      <c r="AK11" s="129"/>
      <c r="AL11" s="129"/>
      <c r="AM11" s="129"/>
      <c r="AN11" s="129"/>
      <c r="AO11" s="129"/>
      <c r="AP11" s="130"/>
      <c r="AQ11" s="8"/>
    </row>
    <row r="12" spans="1:43" ht="16.5" customHeight="1" x14ac:dyDescent="0.4">
      <c r="A12" s="8"/>
      <c r="B12" s="217" t="s">
        <v>16</v>
      </c>
      <c r="C12" s="162">
        <v>0.40277777777777773</v>
      </c>
      <c r="D12" s="152"/>
      <c r="E12" s="153"/>
      <c r="F12" s="156"/>
      <c r="G12" s="129"/>
      <c r="H12" s="129"/>
      <c r="I12" s="129"/>
      <c r="J12" s="158" t="str">
        <f>I6</f>
        <v>陽東ＳＳＳ</v>
      </c>
      <c r="K12" s="158"/>
      <c r="L12" s="158"/>
      <c r="M12" s="158"/>
      <c r="N12" s="158"/>
      <c r="O12" s="158"/>
      <c r="P12" s="158"/>
      <c r="Q12" s="160">
        <f t="shared" ref="Q12" si="0">S12+S13</f>
        <v>0</v>
      </c>
      <c r="R12" s="160"/>
      <c r="S12" s="11"/>
      <c r="T12" s="12" t="s">
        <v>14</v>
      </c>
      <c r="U12" s="11"/>
      <c r="V12" s="160">
        <f t="shared" ref="V12" si="1">U12+U13</f>
        <v>0</v>
      </c>
      <c r="W12" s="160"/>
      <c r="X12" s="158" t="str">
        <f>R6</f>
        <v>ＦＣグランデイール</v>
      </c>
      <c r="Y12" s="158"/>
      <c r="Z12" s="158"/>
      <c r="AA12" s="158"/>
      <c r="AB12" s="158"/>
      <c r="AC12" s="158"/>
      <c r="AD12" s="158"/>
      <c r="AE12" s="129"/>
      <c r="AF12" s="129"/>
      <c r="AG12" s="129"/>
      <c r="AH12" s="130"/>
      <c r="AI12" s="128" t="s">
        <v>17</v>
      </c>
      <c r="AJ12" s="129"/>
      <c r="AK12" s="129"/>
      <c r="AL12" s="129"/>
      <c r="AM12" s="129"/>
      <c r="AN12" s="129"/>
      <c r="AO12" s="129"/>
      <c r="AP12" s="130"/>
      <c r="AQ12" s="8"/>
    </row>
    <row r="13" spans="1:43" ht="16.5" customHeight="1" x14ac:dyDescent="0.4">
      <c r="A13" s="8"/>
      <c r="B13" s="217"/>
      <c r="C13" s="162"/>
      <c r="D13" s="152"/>
      <c r="E13" s="153"/>
      <c r="F13" s="156"/>
      <c r="G13" s="129"/>
      <c r="H13" s="129"/>
      <c r="I13" s="129"/>
      <c r="J13" s="158"/>
      <c r="K13" s="158"/>
      <c r="L13" s="158"/>
      <c r="M13" s="158"/>
      <c r="N13" s="158"/>
      <c r="O13" s="158"/>
      <c r="P13" s="158"/>
      <c r="Q13" s="160"/>
      <c r="R13" s="160"/>
      <c r="S13" s="11"/>
      <c r="T13" s="12" t="s">
        <v>14</v>
      </c>
      <c r="U13" s="11"/>
      <c r="V13" s="160"/>
      <c r="W13" s="160"/>
      <c r="X13" s="158"/>
      <c r="Y13" s="158"/>
      <c r="Z13" s="158"/>
      <c r="AA13" s="158"/>
      <c r="AB13" s="158"/>
      <c r="AC13" s="158"/>
      <c r="AD13" s="158"/>
      <c r="AE13" s="129"/>
      <c r="AF13" s="129"/>
      <c r="AG13" s="129"/>
      <c r="AH13" s="130"/>
      <c r="AI13" s="149"/>
      <c r="AJ13" s="129"/>
      <c r="AK13" s="129"/>
      <c r="AL13" s="129"/>
      <c r="AM13" s="129"/>
      <c r="AN13" s="129"/>
      <c r="AO13" s="129"/>
      <c r="AP13" s="130"/>
      <c r="AQ13" s="8"/>
    </row>
    <row r="14" spans="1:43" ht="16.5" customHeight="1" x14ac:dyDescent="0.4">
      <c r="A14" s="8" t="s">
        <v>18</v>
      </c>
      <c r="B14" s="217" t="s">
        <v>19</v>
      </c>
      <c r="C14" s="162">
        <v>0.43055555555555558</v>
      </c>
      <c r="D14" s="152"/>
      <c r="E14" s="153"/>
      <c r="F14" s="156"/>
      <c r="G14" s="129"/>
      <c r="H14" s="129"/>
      <c r="I14" s="129"/>
      <c r="J14" s="158" t="str">
        <f>R5</f>
        <v>リフレＳＣチェルビアット</v>
      </c>
      <c r="K14" s="158"/>
      <c r="L14" s="158"/>
      <c r="M14" s="158"/>
      <c r="N14" s="158"/>
      <c r="O14" s="158"/>
      <c r="P14" s="158"/>
      <c r="Q14" s="160">
        <f t="shared" ref="Q14" si="2">S14+S15</f>
        <v>0</v>
      </c>
      <c r="R14" s="160"/>
      <c r="S14" s="11"/>
      <c r="T14" s="12" t="s">
        <v>14</v>
      </c>
      <c r="U14" s="11"/>
      <c r="V14" s="160">
        <f t="shared" ref="V14" si="3">U14+U15</f>
        <v>0</v>
      </c>
      <c r="W14" s="160"/>
      <c r="X14" s="158" t="str">
        <f>AA5</f>
        <v>ＦＣブロケード</v>
      </c>
      <c r="Y14" s="158"/>
      <c r="Z14" s="158"/>
      <c r="AA14" s="158"/>
      <c r="AB14" s="158"/>
      <c r="AC14" s="158"/>
      <c r="AD14" s="158"/>
      <c r="AE14" s="129"/>
      <c r="AF14" s="129"/>
      <c r="AG14" s="129"/>
      <c r="AH14" s="130"/>
      <c r="AI14" s="128" t="s">
        <v>20</v>
      </c>
      <c r="AJ14" s="129"/>
      <c r="AK14" s="129"/>
      <c r="AL14" s="129"/>
      <c r="AM14" s="129"/>
      <c r="AN14" s="129"/>
      <c r="AO14" s="129"/>
      <c r="AP14" s="130"/>
      <c r="AQ14" s="8"/>
    </row>
    <row r="15" spans="1:43" ht="16.5" customHeight="1" x14ac:dyDescent="0.4">
      <c r="A15" s="8" t="s">
        <v>18</v>
      </c>
      <c r="B15" s="217"/>
      <c r="C15" s="162"/>
      <c r="D15" s="152"/>
      <c r="E15" s="153"/>
      <c r="F15" s="156"/>
      <c r="G15" s="129"/>
      <c r="H15" s="129"/>
      <c r="I15" s="129"/>
      <c r="J15" s="158"/>
      <c r="K15" s="158"/>
      <c r="L15" s="158"/>
      <c r="M15" s="158"/>
      <c r="N15" s="158"/>
      <c r="O15" s="158"/>
      <c r="P15" s="158"/>
      <c r="Q15" s="160"/>
      <c r="R15" s="160"/>
      <c r="S15" s="11"/>
      <c r="T15" s="12" t="s">
        <v>14</v>
      </c>
      <c r="U15" s="11"/>
      <c r="V15" s="160"/>
      <c r="W15" s="160"/>
      <c r="X15" s="158"/>
      <c r="Y15" s="158"/>
      <c r="Z15" s="158"/>
      <c r="AA15" s="158"/>
      <c r="AB15" s="158"/>
      <c r="AC15" s="158"/>
      <c r="AD15" s="158"/>
      <c r="AE15" s="129"/>
      <c r="AF15" s="129"/>
      <c r="AG15" s="129"/>
      <c r="AH15" s="130"/>
      <c r="AI15" s="149"/>
      <c r="AJ15" s="129"/>
      <c r="AK15" s="129"/>
      <c r="AL15" s="129"/>
      <c r="AM15" s="129"/>
      <c r="AN15" s="129"/>
      <c r="AO15" s="129"/>
      <c r="AP15" s="130"/>
      <c r="AQ15" s="8"/>
    </row>
    <row r="16" spans="1:43" ht="16.5" customHeight="1" x14ac:dyDescent="0.4">
      <c r="A16" s="8" t="s">
        <v>18</v>
      </c>
      <c r="B16" s="217" t="s">
        <v>21</v>
      </c>
      <c r="C16" s="162">
        <v>0.45833333333333331</v>
      </c>
      <c r="D16" s="152"/>
      <c r="E16" s="153"/>
      <c r="F16" s="156"/>
      <c r="G16" s="129"/>
      <c r="H16" s="129"/>
      <c r="I16" s="129"/>
      <c r="J16" s="158" t="str">
        <f>R6</f>
        <v>ＦＣグランデイール</v>
      </c>
      <c r="K16" s="158"/>
      <c r="L16" s="158"/>
      <c r="M16" s="158"/>
      <c r="N16" s="158"/>
      <c r="O16" s="158"/>
      <c r="P16" s="158"/>
      <c r="Q16" s="160">
        <f t="shared" ref="Q16" si="4">S16+S17</f>
        <v>0</v>
      </c>
      <c r="R16" s="160"/>
      <c r="S16" s="11"/>
      <c r="T16" s="12" t="s">
        <v>14</v>
      </c>
      <c r="U16" s="11"/>
      <c r="V16" s="160">
        <f t="shared" ref="V16" si="5">U16+U17</f>
        <v>0</v>
      </c>
      <c r="W16" s="160"/>
      <c r="X16" s="158" t="str">
        <f>AA6</f>
        <v>ＦＣアリーバＶ</v>
      </c>
      <c r="Y16" s="158"/>
      <c r="Z16" s="158"/>
      <c r="AA16" s="158"/>
      <c r="AB16" s="158"/>
      <c r="AC16" s="158"/>
      <c r="AD16" s="158"/>
      <c r="AE16" s="129"/>
      <c r="AF16" s="129"/>
      <c r="AG16" s="129"/>
      <c r="AH16" s="130"/>
      <c r="AI16" s="128" t="s">
        <v>22</v>
      </c>
      <c r="AJ16" s="129"/>
      <c r="AK16" s="129"/>
      <c r="AL16" s="129"/>
      <c r="AM16" s="129"/>
      <c r="AN16" s="129"/>
      <c r="AO16" s="129"/>
      <c r="AP16" s="130"/>
      <c r="AQ16" s="8"/>
    </row>
    <row r="17" spans="1:43" ht="16.5" customHeight="1" x14ac:dyDescent="0.4">
      <c r="A17" s="8" t="s">
        <v>18</v>
      </c>
      <c r="B17" s="217"/>
      <c r="C17" s="162"/>
      <c r="D17" s="152"/>
      <c r="E17" s="153"/>
      <c r="F17" s="156"/>
      <c r="G17" s="129"/>
      <c r="H17" s="129"/>
      <c r="I17" s="129"/>
      <c r="J17" s="158"/>
      <c r="K17" s="158"/>
      <c r="L17" s="158"/>
      <c r="M17" s="158"/>
      <c r="N17" s="158"/>
      <c r="O17" s="158"/>
      <c r="P17" s="158"/>
      <c r="Q17" s="160"/>
      <c r="R17" s="160"/>
      <c r="S17" s="11"/>
      <c r="T17" s="12" t="s">
        <v>14</v>
      </c>
      <c r="U17" s="11"/>
      <c r="V17" s="160"/>
      <c r="W17" s="160"/>
      <c r="X17" s="158"/>
      <c r="Y17" s="158"/>
      <c r="Z17" s="158"/>
      <c r="AA17" s="158"/>
      <c r="AB17" s="158"/>
      <c r="AC17" s="158"/>
      <c r="AD17" s="158"/>
      <c r="AE17" s="129"/>
      <c r="AF17" s="129"/>
      <c r="AG17" s="129"/>
      <c r="AH17" s="130"/>
      <c r="AI17" s="149"/>
      <c r="AJ17" s="129"/>
      <c r="AK17" s="129"/>
      <c r="AL17" s="129"/>
      <c r="AM17" s="129"/>
      <c r="AN17" s="129"/>
      <c r="AO17" s="129"/>
      <c r="AP17" s="130"/>
      <c r="AQ17" s="8"/>
    </row>
    <row r="18" spans="1:43" ht="16.5" customHeight="1" x14ac:dyDescent="0.4">
      <c r="A18" s="8"/>
      <c r="B18" s="217" t="s">
        <v>23</v>
      </c>
      <c r="C18" s="162">
        <v>0.4861111111111111</v>
      </c>
      <c r="D18" s="152"/>
      <c r="E18" s="153"/>
      <c r="F18" s="156"/>
      <c r="G18" s="129"/>
      <c r="H18" s="129"/>
      <c r="I18" s="129"/>
      <c r="J18" s="158" t="str">
        <f>I5</f>
        <v>宇都宮ＦＣジュニア</v>
      </c>
      <c r="K18" s="158"/>
      <c r="L18" s="158"/>
      <c r="M18" s="158"/>
      <c r="N18" s="158"/>
      <c r="O18" s="158"/>
      <c r="P18" s="158"/>
      <c r="Q18" s="160">
        <f t="shared" ref="Q18" si="6">S18+S19</f>
        <v>0</v>
      </c>
      <c r="R18" s="160"/>
      <c r="S18" s="11"/>
      <c r="T18" s="12" t="s">
        <v>14</v>
      </c>
      <c r="U18" s="11"/>
      <c r="V18" s="160">
        <f t="shared" ref="V18" si="7">U18+U19</f>
        <v>0</v>
      </c>
      <c r="W18" s="160"/>
      <c r="X18" s="158" t="str">
        <f>AA5</f>
        <v>ＦＣブロケード</v>
      </c>
      <c r="Y18" s="158"/>
      <c r="Z18" s="158"/>
      <c r="AA18" s="158"/>
      <c r="AB18" s="158"/>
      <c r="AC18" s="158"/>
      <c r="AD18" s="158"/>
      <c r="AE18" s="129"/>
      <c r="AF18" s="129"/>
      <c r="AG18" s="129"/>
      <c r="AH18" s="130"/>
      <c r="AI18" s="128" t="s">
        <v>24</v>
      </c>
      <c r="AJ18" s="129"/>
      <c r="AK18" s="129"/>
      <c r="AL18" s="129"/>
      <c r="AM18" s="129"/>
      <c r="AN18" s="129"/>
      <c r="AO18" s="129"/>
      <c r="AP18" s="130"/>
      <c r="AQ18" s="8"/>
    </row>
    <row r="19" spans="1:43" ht="16.5" customHeight="1" x14ac:dyDescent="0.4">
      <c r="A19" s="8"/>
      <c r="B19" s="217"/>
      <c r="C19" s="162"/>
      <c r="D19" s="152"/>
      <c r="E19" s="153"/>
      <c r="F19" s="156"/>
      <c r="G19" s="129"/>
      <c r="H19" s="129"/>
      <c r="I19" s="129"/>
      <c r="J19" s="158"/>
      <c r="K19" s="158"/>
      <c r="L19" s="158"/>
      <c r="M19" s="158"/>
      <c r="N19" s="158"/>
      <c r="O19" s="158"/>
      <c r="P19" s="158"/>
      <c r="Q19" s="160"/>
      <c r="R19" s="160"/>
      <c r="S19" s="11"/>
      <c r="T19" s="12" t="s">
        <v>14</v>
      </c>
      <c r="U19" s="11"/>
      <c r="V19" s="160"/>
      <c r="W19" s="160"/>
      <c r="X19" s="158"/>
      <c r="Y19" s="158"/>
      <c r="Z19" s="158"/>
      <c r="AA19" s="158"/>
      <c r="AB19" s="158"/>
      <c r="AC19" s="158"/>
      <c r="AD19" s="158"/>
      <c r="AE19" s="129"/>
      <c r="AF19" s="129"/>
      <c r="AG19" s="129"/>
      <c r="AH19" s="130"/>
      <c r="AI19" s="149"/>
      <c r="AJ19" s="129"/>
      <c r="AK19" s="129"/>
      <c r="AL19" s="129"/>
      <c r="AM19" s="129"/>
      <c r="AN19" s="129"/>
      <c r="AO19" s="129"/>
      <c r="AP19" s="130"/>
      <c r="AQ19" s="8"/>
    </row>
    <row r="20" spans="1:43" ht="16.5" customHeight="1" x14ac:dyDescent="0.4">
      <c r="A20" s="8"/>
      <c r="B20" s="217" t="s">
        <v>25</v>
      </c>
      <c r="C20" s="162">
        <v>0.51388888888888895</v>
      </c>
      <c r="D20" s="152"/>
      <c r="E20" s="153"/>
      <c r="F20" s="156"/>
      <c r="G20" s="129"/>
      <c r="H20" s="129"/>
      <c r="I20" s="129"/>
      <c r="J20" s="158" t="str">
        <f>I6</f>
        <v>陽東ＳＳＳ</v>
      </c>
      <c r="K20" s="158"/>
      <c r="L20" s="158"/>
      <c r="M20" s="158"/>
      <c r="N20" s="158"/>
      <c r="O20" s="158"/>
      <c r="P20" s="158"/>
      <c r="Q20" s="160">
        <f t="shared" ref="Q20" si="8">S20+S21</f>
        <v>0</v>
      </c>
      <c r="R20" s="160"/>
      <c r="S20" s="11"/>
      <c r="T20" s="12" t="s">
        <v>14</v>
      </c>
      <c r="U20" s="11"/>
      <c r="V20" s="160">
        <f t="shared" ref="V20" si="9">U20+U21</f>
        <v>0</v>
      </c>
      <c r="W20" s="160"/>
      <c r="X20" s="158" t="str">
        <f>AA6</f>
        <v>ＦＣアリーバＶ</v>
      </c>
      <c r="Y20" s="158"/>
      <c r="Z20" s="158"/>
      <c r="AA20" s="158"/>
      <c r="AB20" s="158"/>
      <c r="AC20" s="158"/>
      <c r="AD20" s="158"/>
      <c r="AE20" s="129"/>
      <c r="AF20" s="129"/>
      <c r="AG20" s="129"/>
      <c r="AH20" s="130"/>
      <c r="AI20" s="128" t="s">
        <v>26</v>
      </c>
      <c r="AJ20" s="129"/>
      <c r="AK20" s="129"/>
      <c r="AL20" s="129"/>
      <c r="AM20" s="129"/>
      <c r="AN20" s="129"/>
      <c r="AO20" s="129"/>
      <c r="AP20" s="130"/>
      <c r="AQ20" s="8"/>
    </row>
    <row r="21" spans="1:43" ht="16.5" customHeight="1" x14ac:dyDescent="0.4">
      <c r="A21" s="8"/>
      <c r="B21" s="217"/>
      <c r="C21" s="162"/>
      <c r="D21" s="152"/>
      <c r="E21" s="153"/>
      <c r="F21" s="156"/>
      <c r="G21" s="129"/>
      <c r="H21" s="129"/>
      <c r="I21" s="129"/>
      <c r="J21" s="158"/>
      <c r="K21" s="158"/>
      <c r="L21" s="158"/>
      <c r="M21" s="158"/>
      <c r="N21" s="158"/>
      <c r="O21" s="158"/>
      <c r="P21" s="158"/>
      <c r="Q21" s="160"/>
      <c r="R21" s="160"/>
      <c r="S21" s="11"/>
      <c r="T21" s="12" t="s">
        <v>14</v>
      </c>
      <c r="U21" s="11"/>
      <c r="V21" s="160"/>
      <c r="W21" s="160"/>
      <c r="X21" s="158"/>
      <c r="Y21" s="158"/>
      <c r="Z21" s="158"/>
      <c r="AA21" s="158"/>
      <c r="AB21" s="158"/>
      <c r="AC21" s="158"/>
      <c r="AD21" s="158"/>
      <c r="AE21" s="129"/>
      <c r="AF21" s="129"/>
      <c r="AG21" s="129"/>
      <c r="AH21" s="130"/>
      <c r="AI21" s="149"/>
      <c r="AJ21" s="129"/>
      <c r="AK21" s="129"/>
      <c r="AL21" s="129"/>
      <c r="AM21" s="129"/>
      <c r="AN21" s="129"/>
      <c r="AO21" s="129"/>
      <c r="AP21" s="130"/>
      <c r="AQ21" s="8"/>
    </row>
    <row r="22" spans="1:43" ht="16.5" customHeight="1" x14ac:dyDescent="0.4">
      <c r="A22" s="8"/>
      <c r="B22" s="217" t="s">
        <v>27</v>
      </c>
      <c r="C22" s="162">
        <v>0.54861111111111105</v>
      </c>
      <c r="D22" s="152"/>
      <c r="E22" s="153"/>
      <c r="F22" s="156"/>
      <c r="G22" s="129"/>
      <c r="H22" s="129"/>
      <c r="I22" s="129"/>
      <c r="J22" s="220" t="s">
        <v>112</v>
      </c>
      <c r="K22" s="220"/>
      <c r="L22" s="220"/>
      <c r="M22" s="220"/>
      <c r="N22" s="220"/>
      <c r="O22" s="220"/>
      <c r="P22" s="220"/>
      <c r="Q22" s="160">
        <f t="shared" ref="Q22" si="10">S22+S23</f>
        <v>0</v>
      </c>
      <c r="R22" s="160"/>
      <c r="S22" s="11"/>
      <c r="T22" s="12" t="s">
        <v>14</v>
      </c>
      <c r="U22" s="11"/>
      <c r="V22" s="160">
        <f t="shared" ref="V22" si="11">U22+U23</f>
        <v>0</v>
      </c>
      <c r="W22" s="160"/>
      <c r="X22" s="215" t="s">
        <v>113</v>
      </c>
      <c r="Y22" s="215"/>
      <c r="Z22" s="215"/>
      <c r="AA22" s="215"/>
      <c r="AB22" s="215"/>
      <c r="AC22" s="215"/>
      <c r="AD22" s="215"/>
      <c r="AE22" s="129"/>
      <c r="AF22" s="129"/>
      <c r="AG22" s="129"/>
      <c r="AH22" s="130"/>
      <c r="AI22" s="128" t="s">
        <v>114</v>
      </c>
      <c r="AJ22" s="129"/>
      <c r="AK22" s="129"/>
      <c r="AL22" s="129"/>
      <c r="AM22" s="129"/>
      <c r="AN22" s="129"/>
      <c r="AO22" s="129"/>
      <c r="AP22" s="130"/>
      <c r="AQ22" s="8"/>
    </row>
    <row r="23" spans="1:43" ht="16.5" customHeight="1" thickBot="1" x14ac:dyDescent="0.45">
      <c r="A23" s="8"/>
      <c r="B23" s="218"/>
      <c r="C23" s="219"/>
      <c r="D23" s="154"/>
      <c r="E23" s="155"/>
      <c r="F23" s="157"/>
      <c r="G23" s="132"/>
      <c r="H23" s="132"/>
      <c r="I23" s="132"/>
      <c r="J23" s="221"/>
      <c r="K23" s="221"/>
      <c r="L23" s="221"/>
      <c r="M23" s="221"/>
      <c r="N23" s="221"/>
      <c r="O23" s="221"/>
      <c r="P23" s="221"/>
      <c r="Q23" s="161"/>
      <c r="R23" s="161"/>
      <c r="S23" s="13"/>
      <c r="T23" s="14" t="s">
        <v>14</v>
      </c>
      <c r="U23" s="13"/>
      <c r="V23" s="161"/>
      <c r="W23" s="161"/>
      <c r="X23" s="216"/>
      <c r="Y23" s="216"/>
      <c r="Z23" s="216"/>
      <c r="AA23" s="216"/>
      <c r="AB23" s="216"/>
      <c r="AC23" s="216"/>
      <c r="AD23" s="216"/>
      <c r="AE23" s="132"/>
      <c r="AF23" s="132"/>
      <c r="AG23" s="132"/>
      <c r="AH23" s="133"/>
      <c r="AI23" s="131"/>
      <c r="AJ23" s="132"/>
      <c r="AK23" s="132"/>
      <c r="AL23" s="132"/>
      <c r="AM23" s="132"/>
      <c r="AN23" s="132"/>
      <c r="AO23" s="132"/>
      <c r="AP23" s="133"/>
      <c r="AQ23" s="8"/>
    </row>
    <row r="24" spans="1:43" ht="7.5" customHeight="1" thickBot="1" x14ac:dyDescent="0.45">
      <c r="A24" s="8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8"/>
      <c r="N24" s="17"/>
      <c r="O24" s="8"/>
      <c r="P24" s="16"/>
      <c r="Q24" s="16"/>
      <c r="R24" s="15"/>
      <c r="S24" s="15"/>
      <c r="T24" s="15"/>
      <c r="U24" s="15"/>
      <c r="V24" s="15"/>
      <c r="W24" s="18"/>
      <c r="X24" s="18"/>
      <c r="Y24" s="18"/>
      <c r="Z24" s="18"/>
      <c r="AA24" s="18"/>
      <c r="AB24" s="1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22.5" customHeight="1" thickBot="1" x14ac:dyDescent="0.45">
      <c r="A25" s="8"/>
      <c r="B25" s="134" t="s">
        <v>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 t="str">
        <f>I5</f>
        <v>宇都宮ＦＣジュニア</v>
      </c>
      <c r="N25" s="137"/>
      <c r="O25" s="137"/>
      <c r="P25" s="137"/>
      <c r="Q25" s="137"/>
      <c r="R25" s="137"/>
      <c r="S25" s="137"/>
      <c r="T25" s="138" t="str">
        <f>R5</f>
        <v>リフレＳＣチェルビアット</v>
      </c>
      <c r="U25" s="139"/>
      <c r="V25" s="139"/>
      <c r="W25" s="139"/>
      <c r="X25" s="139"/>
      <c r="Y25" s="139"/>
      <c r="Z25" s="140"/>
      <c r="AA25" s="141" t="str">
        <f>AA5</f>
        <v>ＦＣブロケード</v>
      </c>
      <c r="AB25" s="137"/>
      <c r="AC25" s="137"/>
      <c r="AD25" s="137"/>
      <c r="AE25" s="137"/>
      <c r="AF25" s="137"/>
      <c r="AG25" s="142"/>
      <c r="AH25" s="143" t="s">
        <v>28</v>
      </c>
      <c r="AI25" s="144"/>
      <c r="AJ25" s="144" t="s">
        <v>29</v>
      </c>
      <c r="AK25" s="144"/>
      <c r="AL25" s="144" t="s">
        <v>30</v>
      </c>
      <c r="AM25" s="145"/>
      <c r="AN25" s="146" t="s">
        <v>31</v>
      </c>
      <c r="AO25" s="147"/>
      <c r="AP25" s="148"/>
      <c r="AQ25" s="8"/>
    </row>
    <row r="26" spans="1:43" ht="22.5" customHeight="1" x14ac:dyDescent="0.4">
      <c r="A26" s="8"/>
      <c r="B26" s="111">
        <v>1</v>
      </c>
      <c r="C26" s="125"/>
      <c r="D26" s="82" t="str">
        <f>M25</f>
        <v>宇都宮ＦＣジュニア</v>
      </c>
      <c r="E26" s="82"/>
      <c r="F26" s="82"/>
      <c r="G26" s="82"/>
      <c r="H26" s="82"/>
      <c r="I26" s="82"/>
      <c r="J26" s="82"/>
      <c r="K26" s="82"/>
      <c r="L26" s="126"/>
      <c r="M26" s="19"/>
      <c r="N26" s="20"/>
      <c r="O26" s="20"/>
      <c r="P26" s="20"/>
      <c r="Q26" s="127"/>
      <c r="R26" s="127"/>
      <c r="S26" s="127"/>
      <c r="T26" s="76"/>
      <c r="U26" s="76"/>
      <c r="V26" s="121">
        <f>Q10</f>
        <v>0</v>
      </c>
      <c r="W26" s="122"/>
      <c r="X26" s="21" t="s">
        <v>33</v>
      </c>
      <c r="Y26" s="123">
        <f>V10</f>
        <v>0</v>
      </c>
      <c r="Z26" s="123"/>
      <c r="AA26" s="76"/>
      <c r="AB26" s="76"/>
      <c r="AC26" s="121">
        <f>Q18</f>
        <v>0</v>
      </c>
      <c r="AD26" s="122"/>
      <c r="AE26" s="21" t="s">
        <v>33</v>
      </c>
      <c r="AF26" s="123">
        <f>V18</f>
        <v>0</v>
      </c>
      <c r="AG26" s="124"/>
      <c r="AH26" s="75"/>
      <c r="AI26" s="76"/>
      <c r="AJ26" s="76"/>
      <c r="AK26" s="76"/>
      <c r="AL26" s="76"/>
      <c r="AM26" s="77"/>
      <c r="AN26" s="111"/>
      <c r="AO26" s="112"/>
      <c r="AP26" s="113"/>
      <c r="AQ26" s="8"/>
    </row>
    <row r="27" spans="1:43" ht="22.5" customHeight="1" x14ac:dyDescent="0.4">
      <c r="A27" s="8"/>
      <c r="B27" s="106">
        <v>2</v>
      </c>
      <c r="C27" s="114"/>
      <c r="D27" s="70" t="str">
        <f>T25</f>
        <v>リフレＳＣチェルビアット</v>
      </c>
      <c r="E27" s="70"/>
      <c r="F27" s="70"/>
      <c r="G27" s="70"/>
      <c r="H27" s="70"/>
      <c r="I27" s="70"/>
      <c r="J27" s="70"/>
      <c r="K27" s="70"/>
      <c r="L27" s="115"/>
      <c r="M27" s="58"/>
      <c r="N27" s="59"/>
      <c r="O27" s="116">
        <f>Y26</f>
        <v>0</v>
      </c>
      <c r="P27" s="117"/>
      <c r="Q27" s="22" t="s">
        <v>33</v>
      </c>
      <c r="R27" s="118">
        <f>V26</f>
        <v>0</v>
      </c>
      <c r="S27" s="118"/>
      <c r="T27" s="23"/>
      <c r="U27" s="24"/>
      <c r="V27" s="24"/>
      <c r="W27" s="24"/>
      <c r="X27" s="119"/>
      <c r="Y27" s="119"/>
      <c r="Z27" s="119"/>
      <c r="AA27" s="59"/>
      <c r="AB27" s="59"/>
      <c r="AC27" s="116">
        <f>Q14</f>
        <v>0</v>
      </c>
      <c r="AD27" s="117"/>
      <c r="AE27" s="22" t="s">
        <v>33</v>
      </c>
      <c r="AF27" s="118">
        <f>V14</f>
        <v>0</v>
      </c>
      <c r="AG27" s="120"/>
      <c r="AH27" s="58"/>
      <c r="AI27" s="59"/>
      <c r="AJ27" s="59"/>
      <c r="AK27" s="59"/>
      <c r="AL27" s="59"/>
      <c r="AM27" s="60"/>
      <c r="AN27" s="106"/>
      <c r="AO27" s="107"/>
      <c r="AP27" s="108"/>
      <c r="AQ27" s="8"/>
    </row>
    <row r="28" spans="1:43" ht="22.5" customHeight="1" thickBot="1" x14ac:dyDescent="0.45">
      <c r="A28" s="8"/>
      <c r="B28" s="86">
        <v>3</v>
      </c>
      <c r="C28" s="109"/>
      <c r="D28" s="64" t="str">
        <f>AA25</f>
        <v>ＦＣブロケード</v>
      </c>
      <c r="E28" s="64"/>
      <c r="F28" s="64"/>
      <c r="G28" s="64"/>
      <c r="H28" s="64"/>
      <c r="I28" s="64"/>
      <c r="J28" s="64"/>
      <c r="K28" s="64"/>
      <c r="L28" s="110"/>
      <c r="M28" s="52"/>
      <c r="N28" s="53"/>
      <c r="O28" s="101">
        <f>AF26</f>
        <v>0</v>
      </c>
      <c r="P28" s="102"/>
      <c r="Q28" s="25" t="s">
        <v>33</v>
      </c>
      <c r="R28" s="103">
        <f>AC26</f>
        <v>0</v>
      </c>
      <c r="S28" s="103"/>
      <c r="T28" s="53"/>
      <c r="U28" s="53"/>
      <c r="V28" s="101">
        <f>AF27</f>
        <v>0</v>
      </c>
      <c r="W28" s="102"/>
      <c r="X28" s="25" t="s">
        <v>33</v>
      </c>
      <c r="Y28" s="103">
        <f>AC27</f>
        <v>0</v>
      </c>
      <c r="Z28" s="103"/>
      <c r="AA28" s="26"/>
      <c r="AB28" s="27"/>
      <c r="AC28" s="27"/>
      <c r="AD28" s="27"/>
      <c r="AE28" s="104"/>
      <c r="AF28" s="104"/>
      <c r="AG28" s="105"/>
      <c r="AH28" s="52"/>
      <c r="AI28" s="53"/>
      <c r="AJ28" s="53"/>
      <c r="AK28" s="53"/>
      <c r="AL28" s="53"/>
      <c r="AM28" s="54"/>
      <c r="AN28" s="86"/>
      <c r="AO28" s="87"/>
      <c r="AP28" s="88"/>
      <c r="AQ28" s="8"/>
    </row>
    <row r="29" spans="1:43" ht="7.5" customHeight="1" thickBot="1" x14ac:dyDescent="0.45">
      <c r="A29" s="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29"/>
      <c r="U29" s="29"/>
      <c r="V29" s="29"/>
      <c r="W29" s="29"/>
      <c r="X29" s="29"/>
      <c r="Y29" s="30"/>
      <c r="Z29" s="30"/>
      <c r="AA29" s="29"/>
      <c r="AB29" s="29"/>
      <c r="AC29" s="29"/>
      <c r="AD29" s="29"/>
      <c r="AE29" s="29"/>
      <c r="AF29" s="30"/>
      <c r="AG29" s="30"/>
      <c r="AH29" s="29"/>
      <c r="AI29" s="29"/>
      <c r="AJ29" s="29"/>
      <c r="AK29" s="29"/>
      <c r="AL29" s="29"/>
      <c r="AM29" s="29"/>
      <c r="AN29" s="29"/>
      <c r="AO29" s="29"/>
      <c r="AP29" s="30"/>
      <c r="AQ29" s="8"/>
    </row>
    <row r="30" spans="1:43" ht="22.5" customHeight="1" thickBot="1" x14ac:dyDescent="0.45">
      <c r="A30" s="8"/>
      <c r="B30" s="134" t="s">
        <v>36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 t="str">
        <f>I6</f>
        <v>陽東ＳＳＳ</v>
      </c>
      <c r="N30" s="137"/>
      <c r="O30" s="137"/>
      <c r="P30" s="137"/>
      <c r="Q30" s="137"/>
      <c r="R30" s="137"/>
      <c r="S30" s="137"/>
      <c r="T30" s="141" t="str">
        <f>R6</f>
        <v>ＦＣグランデイール</v>
      </c>
      <c r="U30" s="137"/>
      <c r="V30" s="137"/>
      <c r="W30" s="137"/>
      <c r="X30" s="137"/>
      <c r="Y30" s="137"/>
      <c r="Z30" s="137"/>
      <c r="AA30" s="141" t="str">
        <f>AA6</f>
        <v>ＦＣアリーバＶ</v>
      </c>
      <c r="AB30" s="137"/>
      <c r="AC30" s="137"/>
      <c r="AD30" s="137"/>
      <c r="AE30" s="137"/>
      <c r="AF30" s="137"/>
      <c r="AG30" s="142"/>
      <c r="AH30" s="143" t="s">
        <v>28</v>
      </c>
      <c r="AI30" s="144"/>
      <c r="AJ30" s="144" t="s">
        <v>29</v>
      </c>
      <c r="AK30" s="144"/>
      <c r="AL30" s="144" t="s">
        <v>30</v>
      </c>
      <c r="AM30" s="145"/>
      <c r="AN30" s="146" t="s">
        <v>31</v>
      </c>
      <c r="AO30" s="147"/>
      <c r="AP30" s="148"/>
      <c r="AQ30" s="8"/>
    </row>
    <row r="31" spans="1:43" ht="22.5" customHeight="1" x14ac:dyDescent="0.4">
      <c r="A31" s="8"/>
      <c r="B31" s="111">
        <v>4</v>
      </c>
      <c r="C31" s="125"/>
      <c r="D31" s="82" t="str">
        <f>M30</f>
        <v>陽東ＳＳＳ</v>
      </c>
      <c r="E31" s="82"/>
      <c r="F31" s="82"/>
      <c r="G31" s="82"/>
      <c r="H31" s="82"/>
      <c r="I31" s="82"/>
      <c r="J31" s="82"/>
      <c r="K31" s="82"/>
      <c r="L31" s="126"/>
      <c r="M31" s="19"/>
      <c r="N31" s="20"/>
      <c r="O31" s="20"/>
      <c r="P31" s="20"/>
      <c r="Q31" s="127"/>
      <c r="R31" s="127"/>
      <c r="S31" s="127"/>
      <c r="T31" s="76"/>
      <c r="U31" s="76"/>
      <c r="V31" s="121">
        <f>Q12</f>
        <v>0</v>
      </c>
      <c r="W31" s="122"/>
      <c r="X31" s="21" t="s">
        <v>33</v>
      </c>
      <c r="Y31" s="123">
        <f>V12</f>
        <v>0</v>
      </c>
      <c r="Z31" s="123"/>
      <c r="AA31" s="76"/>
      <c r="AB31" s="76"/>
      <c r="AC31" s="121">
        <f>Q20</f>
        <v>0</v>
      </c>
      <c r="AD31" s="122"/>
      <c r="AE31" s="21" t="s">
        <v>33</v>
      </c>
      <c r="AF31" s="123">
        <f>V20</f>
        <v>0</v>
      </c>
      <c r="AG31" s="124"/>
      <c r="AH31" s="75"/>
      <c r="AI31" s="76"/>
      <c r="AJ31" s="76"/>
      <c r="AK31" s="76"/>
      <c r="AL31" s="76"/>
      <c r="AM31" s="77"/>
      <c r="AN31" s="111"/>
      <c r="AO31" s="112"/>
      <c r="AP31" s="113"/>
      <c r="AQ31" s="8"/>
    </row>
    <row r="32" spans="1:43" ht="22.5" customHeight="1" x14ac:dyDescent="0.4">
      <c r="A32" s="8"/>
      <c r="B32" s="106">
        <v>5</v>
      </c>
      <c r="C32" s="114"/>
      <c r="D32" s="70" t="str">
        <f>T30</f>
        <v>ＦＣグランデイール</v>
      </c>
      <c r="E32" s="70"/>
      <c r="F32" s="70"/>
      <c r="G32" s="70"/>
      <c r="H32" s="70"/>
      <c r="I32" s="70"/>
      <c r="J32" s="70"/>
      <c r="K32" s="70"/>
      <c r="L32" s="115"/>
      <c r="M32" s="58"/>
      <c r="N32" s="59"/>
      <c r="O32" s="116">
        <f>Y31</f>
        <v>0</v>
      </c>
      <c r="P32" s="117"/>
      <c r="Q32" s="22" t="s">
        <v>33</v>
      </c>
      <c r="R32" s="118">
        <f>V31</f>
        <v>0</v>
      </c>
      <c r="S32" s="118"/>
      <c r="T32" s="23"/>
      <c r="U32" s="24"/>
      <c r="V32" s="24"/>
      <c r="W32" s="24"/>
      <c r="X32" s="119"/>
      <c r="Y32" s="119"/>
      <c r="Z32" s="119"/>
      <c r="AA32" s="59"/>
      <c r="AB32" s="59"/>
      <c r="AC32" s="116">
        <f>Q16</f>
        <v>0</v>
      </c>
      <c r="AD32" s="117"/>
      <c r="AE32" s="22" t="s">
        <v>33</v>
      </c>
      <c r="AF32" s="118">
        <f>V16</f>
        <v>0</v>
      </c>
      <c r="AG32" s="120"/>
      <c r="AH32" s="58"/>
      <c r="AI32" s="59"/>
      <c r="AJ32" s="59"/>
      <c r="AK32" s="59"/>
      <c r="AL32" s="59"/>
      <c r="AM32" s="60"/>
      <c r="AN32" s="106"/>
      <c r="AO32" s="107"/>
      <c r="AP32" s="108"/>
      <c r="AQ32" s="8"/>
    </row>
    <row r="33" spans="1:43" ht="22.5" customHeight="1" thickBot="1" x14ac:dyDescent="0.45">
      <c r="A33" s="8"/>
      <c r="B33" s="86">
        <v>6</v>
      </c>
      <c r="C33" s="109"/>
      <c r="D33" s="64" t="str">
        <f>AA30</f>
        <v>ＦＣアリーバＶ</v>
      </c>
      <c r="E33" s="64"/>
      <c r="F33" s="64"/>
      <c r="G33" s="64"/>
      <c r="H33" s="64"/>
      <c r="I33" s="64"/>
      <c r="J33" s="64"/>
      <c r="K33" s="64"/>
      <c r="L33" s="110"/>
      <c r="M33" s="52"/>
      <c r="N33" s="53"/>
      <c r="O33" s="101">
        <f>AF31</f>
        <v>0</v>
      </c>
      <c r="P33" s="102"/>
      <c r="Q33" s="25" t="s">
        <v>33</v>
      </c>
      <c r="R33" s="103">
        <f>AC31</f>
        <v>0</v>
      </c>
      <c r="S33" s="103"/>
      <c r="T33" s="53"/>
      <c r="U33" s="53"/>
      <c r="V33" s="101">
        <f>AF32</f>
        <v>0</v>
      </c>
      <c r="W33" s="102"/>
      <c r="X33" s="25" t="s">
        <v>33</v>
      </c>
      <c r="Y33" s="103">
        <f>AC32</f>
        <v>0</v>
      </c>
      <c r="Z33" s="103"/>
      <c r="AA33" s="26"/>
      <c r="AB33" s="27"/>
      <c r="AC33" s="27"/>
      <c r="AD33" s="27"/>
      <c r="AE33" s="104"/>
      <c r="AF33" s="104"/>
      <c r="AG33" s="105"/>
      <c r="AH33" s="52"/>
      <c r="AI33" s="53"/>
      <c r="AJ33" s="53"/>
      <c r="AK33" s="53"/>
      <c r="AL33" s="53"/>
      <c r="AM33" s="54"/>
      <c r="AN33" s="86"/>
      <c r="AO33" s="87"/>
      <c r="AP33" s="88"/>
      <c r="AQ33" s="8"/>
    </row>
    <row r="34" spans="1:43" ht="7.5" customHeight="1" x14ac:dyDescent="0.4">
      <c r="A34" s="8"/>
      <c r="B34" s="8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7"/>
      <c r="AC34" s="17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8"/>
      <c r="AO34" s="8"/>
      <c r="AP34" s="8"/>
      <c r="AQ34" s="8"/>
    </row>
    <row r="35" spans="1:43" ht="19.5" x14ac:dyDescent="0.4">
      <c r="A35" s="1"/>
      <c r="B35" s="213" t="s">
        <v>0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 t="s">
        <v>108</v>
      </c>
      <c r="AD35" s="213"/>
      <c r="AE35" s="213"/>
      <c r="AF35" s="213"/>
      <c r="AG35" s="213"/>
      <c r="AH35" s="213"/>
      <c r="AI35" s="213" t="s">
        <v>40</v>
      </c>
      <c r="AJ35" s="213"/>
      <c r="AK35" s="213"/>
      <c r="AL35" s="213"/>
      <c r="AM35" s="213"/>
      <c r="AN35" s="213"/>
      <c r="AO35" s="213"/>
      <c r="AP35" s="213"/>
      <c r="AQ35" s="32"/>
    </row>
    <row r="36" spans="1:43" ht="20.25" thickBot="1" x14ac:dyDescent="0.45">
      <c r="A36" s="1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4"/>
      <c r="AD36" s="214"/>
      <c r="AE36" s="214"/>
      <c r="AF36" s="214"/>
      <c r="AG36" s="214"/>
      <c r="AH36" s="214"/>
      <c r="AI36" s="213"/>
      <c r="AJ36" s="213"/>
      <c r="AK36" s="213"/>
      <c r="AL36" s="213"/>
      <c r="AM36" s="213"/>
      <c r="AN36" s="213"/>
      <c r="AO36" s="213"/>
      <c r="AP36" s="213"/>
      <c r="AQ36" s="32"/>
    </row>
    <row r="37" spans="1:43" ht="22.5" customHeight="1" thickBot="1" x14ac:dyDescent="0.45">
      <c r="C37" s="205" t="s">
        <v>2</v>
      </c>
      <c r="D37" s="206"/>
      <c r="E37" s="206"/>
      <c r="F37" s="206"/>
      <c r="G37" s="207" t="s">
        <v>115</v>
      </c>
      <c r="H37" s="208"/>
      <c r="I37" s="208"/>
      <c r="J37" s="208"/>
      <c r="K37" s="208"/>
      <c r="L37" s="208"/>
      <c r="M37" s="208"/>
      <c r="N37" s="208"/>
      <c r="O37" s="209"/>
      <c r="P37" s="205" t="s">
        <v>3</v>
      </c>
      <c r="Q37" s="206"/>
      <c r="R37" s="206"/>
      <c r="S37" s="206"/>
      <c r="T37" s="206" t="s">
        <v>58</v>
      </c>
      <c r="U37" s="206"/>
      <c r="V37" s="206"/>
      <c r="W37" s="206"/>
      <c r="X37" s="206"/>
      <c r="Y37" s="206"/>
      <c r="Z37" s="206"/>
      <c r="AA37" s="206"/>
      <c r="AB37" s="210"/>
      <c r="AC37" s="205" t="s">
        <v>4</v>
      </c>
      <c r="AD37" s="206"/>
      <c r="AE37" s="206"/>
      <c r="AF37" s="206"/>
      <c r="AG37" s="211">
        <v>44765</v>
      </c>
      <c r="AH37" s="212"/>
      <c r="AI37" s="212"/>
      <c r="AJ37" s="212"/>
      <c r="AK37" s="212"/>
      <c r="AL37" s="212"/>
      <c r="AM37" s="201" t="s">
        <v>110</v>
      </c>
      <c r="AN37" s="201"/>
      <c r="AO37" s="202"/>
    </row>
    <row r="38" spans="1:43" ht="7.5" customHeight="1" thickBot="1" x14ac:dyDescent="0.45">
      <c r="W38" s="4"/>
      <c r="X38" s="4"/>
      <c r="Y38" s="4"/>
      <c r="Z38" s="4"/>
      <c r="AA38" s="4"/>
      <c r="AB38" s="4"/>
      <c r="AC38" s="4"/>
    </row>
    <row r="39" spans="1:43" ht="22.5" customHeight="1" thickBot="1" x14ac:dyDescent="0.45">
      <c r="C39" s="198" t="s">
        <v>41</v>
      </c>
      <c r="D39" s="199"/>
      <c r="E39" s="199"/>
      <c r="F39" s="200"/>
      <c r="G39" s="301">
        <v>1</v>
      </c>
      <c r="H39" s="302"/>
      <c r="I39" s="303" t="s">
        <v>45</v>
      </c>
      <c r="J39" s="303"/>
      <c r="K39" s="303"/>
      <c r="L39" s="303"/>
      <c r="M39" s="303"/>
      <c r="N39" s="303"/>
      <c r="O39" s="303"/>
      <c r="P39" s="303">
        <v>2</v>
      </c>
      <c r="Q39" s="303"/>
      <c r="R39" s="303" t="s">
        <v>100</v>
      </c>
      <c r="S39" s="303"/>
      <c r="T39" s="303"/>
      <c r="U39" s="303"/>
      <c r="V39" s="303"/>
      <c r="W39" s="303"/>
      <c r="X39" s="303"/>
      <c r="Y39" s="191">
        <v>3</v>
      </c>
      <c r="Z39" s="191"/>
      <c r="AA39" s="191" t="s">
        <v>63</v>
      </c>
      <c r="AB39" s="191"/>
      <c r="AC39" s="191"/>
      <c r="AD39" s="191"/>
      <c r="AE39" s="191"/>
      <c r="AF39" s="191"/>
      <c r="AG39" s="192"/>
      <c r="AH39" s="237"/>
      <c r="AI39" s="238"/>
      <c r="AJ39" s="238"/>
      <c r="AK39" s="238"/>
      <c r="AL39" s="238"/>
      <c r="AM39" s="238"/>
      <c r="AN39" s="238"/>
      <c r="AO39" s="238"/>
      <c r="AP39" s="238"/>
    </row>
    <row r="40" spans="1:43" ht="22.5" customHeight="1" thickBot="1" x14ac:dyDescent="0.45">
      <c r="C40" s="198" t="s">
        <v>42</v>
      </c>
      <c r="D40" s="199"/>
      <c r="E40" s="199"/>
      <c r="F40" s="200"/>
      <c r="G40" s="301">
        <v>4</v>
      </c>
      <c r="H40" s="302"/>
      <c r="I40" s="303" t="s">
        <v>58</v>
      </c>
      <c r="J40" s="303"/>
      <c r="K40" s="303"/>
      <c r="L40" s="303"/>
      <c r="M40" s="303"/>
      <c r="N40" s="303"/>
      <c r="O40" s="303"/>
      <c r="P40" s="303">
        <v>5</v>
      </c>
      <c r="Q40" s="303"/>
      <c r="R40" s="303" t="s">
        <v>39</v>
      </c>
      <c r="S40" s="303"/>
      <c r="T40" s="303"/>
      <c r="U40" s="303"/>
      <c r="V40" s="303"/>
      <c r="W40" s="303"/>
      <c r="X40" s="303"/>
      <c r="Y40" s="191">
        <v>6</v>
      </c>
      <c r="Z40" s="191"/>
      <c r="AA40" s="191" t="s">
        <v>74</v>
      </c>
      <c r="AB40" s="191"/>
      <c r="AC40" s="191"/>
      <c r="AD40" s="191"/>
      <c r="AE40" s="191"/>
      <c r="AF40" s="191"/>
      <c r="AG40" s="192"/>
      <c r="AH40" s="237"/>
      <c r="AI40" s="238"/>
      <c r="AJ40" s="238"/>
      <c r="AK40" s="238"/>
      <c r="AL40" s="238"/>
      <c r="AM40" s="238"/>
      <c r="AN40" s="238"/>
      <c r="AO40" s="238"/>
      <c r="AP40" s="238"/>
    </row>
    <row r="41" spans="1:43" ht="7.5" customHeight="1" x14ac:dyDescent="0.4">
      <c r="C41" s="5"/>
      <c r="D41" s="6"/>
      <c r="E41" s="6"/>
      <c r="F41" s="6"/>
      <c r="G41" s="6"/>
      <c r="H41" s="6"/>
      <c r="T41" s="6"/>
      <c r="V41" s="6"/>
      <c r="X41" s="6"/>
      <c r="Z41" s="6"/>
      <c r="AB41" s="6"/>
      <c r="AC41" s="6"/>
    </row>
    <row r="42" spans="1:43" ht="16.5" customHeight="1" thickBot="1" x14ac:dyDescent="0.45">
      <c r="B42" s="239" t="s">
        <v>7</v>
      </c>
      <c r="C42" s="239"/>
      <c r="D42" s="239"/>
      <c r="E42" s="239"/>
      <c r="F42" s="239"/>
      <c r="G42" s="239"/>
      <c r="H42" s="331" t="s">
        <v>111</v>
      </c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3" t="s">
        <v>169</v>
      </c>
      <c r="AJ42" s="333"/>
      <c r="AK42" s="333"/>
      <c r="AL42" s="333"/>
      <c r="AM42" s="333"/>
      <c r="AN42" s="333"/>
      <c r="AO42" s="333"/>
      <c r="AP42" s="333"/>
    </row>
    <row r="43" spans="1:43" ht="16.5" customHeight="1" thickBot="1" x14ac:dyDescent="0.45">
      <c r="B43" s="7"/>
      <c r="C43" s="241" t="s">
        <v>8</v>
      </c>
      <c r="D43" s="228"/>
      <c r="E43" s="242"/>
      <c r="F43" s="243" t="s">
        <v>9</v>
      </c>
      <c r="G43" s="225"/>
      <c r="H43" s="225"/>
      <c r="I43" s="225"/>
      <c r="J43" s="228" t="s">
        <v>10</v>
      </c>
      <c r="K43" s="228"/>
      <c r="L43" s="228"/>
      <c r="M43" s="228"/>
      <c r="N43" s="228"/>
      <c r="O43" s="228"/>
      <c r="P43" s="228"/>
      <c r="Q43" s="228" t="s">
        <v>11</v>
      </c>
      <c r="R43" s="228"/>
      <c r="S43" s="228"/>
      <c r="T43" s="228"/>
      <c r="U43" s="228"/>
      <c r="V43" s="228"/>
      <c r="W43" s="228"/>
      <c r="X43" s="228" t="s">
        <v>10</v>
      </c>
      <c r="Y43" s="228"/>
      <c r="Z43" s="228"/>
      <c r="AA43" s="228"/>
      <c r="AB43" s="228"/>
      <c r="AC43" s="228"/>
      <c r="AD43" s="228"/>
      <c r="AE43" s="225" t="s">
        <v>9</v>
      </c>
      <c r="AF43" s="225"/>
      <c r="AG43" s="225"/>
      <c r="AH43" s="274"/>
      <c r="AI43" s="241" t="s">
        <v>12</v>
      </c>
      <c r="AJ43" s="228"/>
      <c r="AK43" s="228"/>
      <c r="AL43" s="228"/>
      <c r="AM43" s="228"/>
      <c r="AN43" s="228"/>
      <c r="AO43" s="228"/>
      <c r="AP43" s="229"/>
    </row>
    <row r="44" spans="1:43" ht="16.5" customHeight="1" x14ac:dyDescent="0.4">
      <c r="A44" s="8"/>
      <c r="B44" s="230" t="s">
        <v>13</v>
      </c>
      <c r="C44" s="231">
        <v>0.375</v>
      </c>
      <c r="D44" s="232"/>
      <c r="E44" s="233"/>
      <c r="F44" s="234"/>
      <c r="G44" s="223"/>
      <c r="H44" s="223"/>
      <c r="I44" s="223"/>
      <c r="J44" s="279" t="str">
        <f>I39</f>
        <v>ともぞうＳＣ</v>
      </c>
      <c r="K44" s="279"/>
      <c r="L44" s="279"/>
      <c r="M44" s="279"/>
      <c r="N44" s="279"/>
      <c r="O44" s="279"/>
      <c r="P44" s="279"/>
      <c r="Q44" s="280">
        <f>S44+S45</f>
        <v>0</v>
      </c>
      <c r="R44" s="280"/>
      <c r="S44" s="281"/>
      <c r="T44" s="282" t="s">
        <v>14</v>
      </c>
      <c r="U44" s="281"/>
      <c r="V44" s="280">
        <f>U44+U45</f>
        <v>0</v>
      </c>
      <c r="W44" s="280"/>
      <c r="X44" s="279" t="str">
        <f>R39</f>
        <v>清原フューチャーズ</v>
      </c>
      <c r="Y44" s="279"/>
      <c r="Z44" s="279"/>
      <c r="AA44" s="279"/>
      <c r="AB44" s="279"/>
      <c r="AC44" s="279"/>
      <c r="AD44" s="279"/>
      <c r="AE44" s="283"/>
      <c r="AF44" s="283"/>
      <c r="AG44" s="283"/>
      <c r="AH44" s="284"/>
      <c r="AI44" s="335" t="s">
        <v>171</v>
      </c>
      <c r="AJ44" s="283"/>
      <c r="AK44" s="283"/>
      <c r="AL44" s="283"/>
      <c r="AM44" s="283"/>
      <c r="AN44" s="283"/>
      <c r="AO44" s="283"/>
      <c r="AP44" s="326"/>
      <c r="AQ44" s="8"/>
    </row>
    <row r="45" spans="1:43" ht="16.5" customHeight="1" x14ac:dyDescent="0.4">
      <c r="A45" s="8"/>
      <c r="B45" s="217"/>
      <c r="C45" s="162"/>
      <c r="D45" s="152"/>
      <c r="E45" s="153"/>
      <c r="F45" s="156"/>
      <c r="G45" s="129"/>
      <c r="H45" s="129"/>
      <c r="I45" s="129"/>
      <c r="J45" s="285"/>
      <c r="K45" s="285"/>
      <c r="L45" s="285"/>
      <c r="M45" s="285"/>
      <c r="N45" s="285"/>
      <c r="O45" s="285"/>
      <c r="P45" s="285"/>
      <c r="Q45" s="286"/>
      <c r="R45" s="286"/>
      <c r="S45" s="287"/>
      <c r="T45" s="288" t="s">
        <v>14</v>
      </c>
      <c r="U45" s="287"/>
      <c r="V45" s="286"/>
      <c r="W45" s="286"/>
      <c r="X45" s="285"/>
      <c r="Y45" s="285"/>
      <c r="Z45" s="285"/>
      <c r="AA45" s="285"/>
      <c r="AB45" s="285"/>
      <c r="AC45" s="285"/>
      <c r="AD45" s="285"/>
      <c r="AE45" s="272"/>
      <c r="AF45" s="272"/>
      <c r="AG45" s="272"/>
      <c r="AH45" s="289"/>
      <c r="AI45" s="278"/>
      <c r="AJ45" s="272"/>
      <c r="AK45" s="272"/>
      <c r="AL45" s="272"/>
      <c r="AM45" s="272"/>
      <c r="AN45" s="272"/>
      <c r="AO45" s="272"/>
      <c r="AP45" s="273"/>
      <c r="AQ45" s="8"/>
    </row>
    <row r="46" spans="1:43" ht="16.5" customHeight="1" x14ac:dyDescent="0.4">
      <c r="A46" s="8"/>
      <c r="B46" s="217" t="s">
        <v>16</v>
      </c>
      <c r="C46" s="162">
        <v>0.40277777777777773</v>
      </c>
      <c r="D46" s="152"/>
      <c r="E46" s="153"/>
      <c r="F46" s="156"/>
      <c r="G46" s="129"/>
      <c r="H46" s="129"/>
      <c r="I46" s="129"/>
      <c r="J46" s="285" t="str">
        <f>I40</f>
        <v>清原ＳＳＳ</v>
      </c>
      <c r="K46" s="285"/>
      <c r="L46" s="285"/>
      <c r="M46" s="285"/>
      <c r="N46" s="285"/>
      <c r="O46" s="285"/>
      <c r="P46" s="285"/>
      <c r="Q46" s="286">
        <f t="shared" ref="Q46" si="12">S46+S47</f>
        <v>0</v>
      </c>
      <c r="R46" s="286"/>
      <c r="S46" s="287"/>
      <c r="T46" s="288" t="s">
        <v>14</v>
      </c>
      <c r="U46" s="287"/>
      <c r="V46" s="286">
        <f t="shared" ref="V46" si="13">U46+U47</f>
        <v>0</v>
      </c>
      <c r="W46" s="286"/>
      <c r="X46" s="285" t="str">
        <f>R40</f>
        <v>Ｓ４スペランツァ セグンド</v>
      </c>
      <c r="Y46" s="285"/>
      <c r="Z46" s="285"/>
      <c r="AA46" s="285"/>
      <c r="AB46" s="285"/>
      <c r="AC46" s="285"/>
      <c r="AD46" s="285"/>
      <c r="AE46" s="272"/>
      <c r="AF46" s="272"/>
      <c r="AG46" s="272"/>
      <c r="AH46" s="289"/>
      <c r="AI46" s="277" t="s">
        <v>17</v>
      </c>
      <c r="AJ46" s="272"/>
      <c r="AK46" s="272"/>
      <c r="AL46" s="272"/>
      <c r="AM46" s="272"/>
      <c r="AN46" s="272"/>
      <c r="AO46" s="272"/>
      <c r="AP46" s="273"/>
      <c r="AQ46" s="8"/>
    </row>
    <row r="47" spans="1:43" ht="16.5" customHeight="1" x14ac:dyDescent="0.4">
      <c r="A47" s="8"/>
      <c r="B47" s="217"/>
      <c r="C47" s="162"/>
      <c r="D47" s="152"/>
      <c r="E47" s="153"/>
      <c r="F47" s="156"/>
      <c r="G47" s="129"/>
      <c r="H47" s="129"/>
      <c r="I47" s="129"/>
      <c r="J47" s="285"/>
      <c r="K47" s="285"/>
      <c r="L47" s="285"/>
      <c r="M47" s="285"/>
      <c r="N47" s="285"/>
      <c r="O47" s="285"/>
      <c r="P47" s="285"/>
      <c r="Q47" s="286"/>
      <c r="R47" s="286"/>
      <c r="S47" s="287"/>
      <c r="T47" s="288" t="s">
        <v>14</v>
      </c>
      <c r="U47" s="287"/>
      <c r="V47" s="286"/>
      <c r="W47" s="286"/>
      <c r="X47" s="285"/>
      <c r="Y47" s="285"/>
      <c r="Z47" s="285"/>
      <c r="AA47" s="285"/>
      <c r="AB47" s="285"/>
      <c r="AC47" s="285"/>
      <c r="AD47" s="285"/>
      <c r="AE47" s="272"/>
      <c r="AF47" s="272"/>
      <c r="AG47" s="272"/>
      <c r="AH47" s="289"/>
      <c r="AI47" s="278"/>
      <c r="AJ47" s="272"/>
      <c r="AK47" s="272"/>
      <c r="AL47" s="272"/>
      <c r="AM47" s="272"/>
      <c r="AN47" s="272"/>
      <c r="AO47" s="272"/>
      <c r="AP47" s="273"/>
      <c r="AQ47" s="8"/>
    </row>
    <row r="48" spans="1:43" ht="16.5" customHeight="1" x14ac:dyDescent="0.4">
      <c r="A48" s="8" t="s">
        <v>18</v>
      </c>
      <c r="B48" s="217" t="s">
        <v>19</v>
      </c>
      <c r="C48" s="162">
        <v>0.43055555555555558</v>
      </c>
      <c r="D48" s="152"/>
      <c r="E48" s="153"/>
      <c r="F48" s="156"/>
      <c r="G48" s="129"/>
      <c r="H48" s="129"/>
      <c r="I48" s="129"/>
      <c r="J48" s="285" t="str">
        <f>R39</f>
        <v>清原フューチャーズ</v>
      </c>
      <c r="K48" s="285"/>
      <c r="L48" s="285"/>
      <c r="M48" s="285"/>
      <c r="N48" s="285"/>
      <c r="O48" s="285"/>
      <c r="P48" s="285"/>
      <c r="Q48" s="286">
        <f t="shared" ref="Q48" si="14">S48+S49</f>
        <v>0</v>
      </c>
      <c r="R48" s="286"/>
      <c r="S48" s="287"/>
      <c r="T48" s="288" t="s">
        <v>14</v>
      </c>
      <c r="U48" s="287"/>
      <c r="V48" s="286">
        <f t="shared" ref="V48" si="15">U48+U49</f>
        <v>0</v>
      </c>
      <c r="W48" s="286"/>
      <c r="X48" s="285" t="str">
        <f>AA39</f>
        <v>国本ＪＳＣ</v>
      </c>
      <c r="Y48" s="285"/>
      <c r="Z48" s="285"/>
      <c r="AA48" s="285"/>
      <c r="AB48" s="285"/>
      <c r="AC48" s="285"/>
      <c r="AD48" s="285"/>
      <c r="AE48" s="272"/>
      <c r="AF48" s="272"/>
      <c r="AG48" s="272"/>
      <c r="AH48" s="289"/>
      <c r="AI48" s="277" t="s">
        <v>20</v>
      </c>
      <c r="AJ48" s="272"/>
      <c r="AK48" s="272"/>
      <c r="AL48" s="272"/>
      <c r="AM48" s="272"/>
      <c r="AN48" s="272"/>
      <c r="AO48" s="272"/>
      <c r="AP48" s="273"/>
      <c r="AQ48" s="8"/>
    </row>
    <row r="49" spans="1:43" ht="16.5" customHeight="1" x14ac:dyDescent="0.4">
      <c r="A49" s="8" t="s">
        <v>18</v>
      </c>
      <c r="B49" s="217"/>
      <c r="C49" s="162"/>
      <c r="D49" s="152"/>
      <c r="E49" s="153"/>
      <c r="F49" s="156"/>
      <c r="G49" s="129"/>
      <c r="H49" s="129"/>
      <c r="I49" s="129"/>
      <c r="J49" s="285"/>
      <c r="K49" s="285"/>
      <c r="L49" s="285"/>
      <c r="M49" s="285"/>
      <c r="N49" s="285"/>
      <c r="O49" s="285"/>
      <c r="P49" s="285"/>
      <c r="Q49" s="286"/>
      <c r="R49" s="286"/>
      <c r="S49" s="287"/>
      <c r="T49" s="288" t="s">
        <v>14</v>
      </c>
      <c r="U49" s="287"/>
      <c r="V49" s="286"/>
      <c r="W49" s="286"/>
      <c r="X49" s="285"/>
      <c r="Y49" s="285"/>
      <c r="Z49" s="285"/>
      <c r="AA49" s="285"/>
      <c r="AB49" s="285"/>
      <c r="AC49" s="285"/>
      <c r="AD49" s="285"/>
      <c r="AE49" s="272"/>
      <c r="AF49" s="272"/>
      <c r="AG49" s="272"/>
      <c r="AH49" s="289"/>
      <c r="AI49" s="278"/>
      <c r="AJ49" s="272"/>
      <c r="AK49" s="272"/>
      <c r="AL49" s="272"/>
      <c r="AM49" s="272"/>
      <c r="AN49" s="272"/>
      <c r="AO49" s="272"/>
      <c r="AP49" s="273"/>
      <c r="AQ49" s="8"/>
    </row>
    <row r="50" spans="1:43" ht="16.5" customHeight="1" x14ac:dyDescent="0.4">
      <c r="A50" s="8" t="s">
        <v>18</v>
      </c>
      <c r="B50" s="217" t="s">
        <v>21</v>
      </c>
      <c r="C50" s="162">
        <v>0.45833333333333331</v>
      </c>
      <c r="D50" s="152"/>
      <c r="E50" s="153"/>
      <c r="F50" s="156"/>
      <c r="G50" s="129"/>
      <c r="H50" s="129"/>
      <c r="I50" s="129"/>
      <c r="J50" s="285" t="str">
        <f>R40</f>
        <v>Ｓ４スペランツァ セグンド</v>
      </c>
      <c r="K50" s="285"/>
      <c r="L50" s="285"/>
      <c r="M50" s="285"/>
      <c r="N50" s="285"/>
      <c r="O50" s="285"/>
      <c r="P50" s="285"/>
      <c r="Q50" s="286">
        <f t="shared" ref="Q50" si="16">S50+S51</f>
        <v>0</v>
      </c>
      <c r="R50" s="286"/>
      <c r="S50" s="287"/>
      <c r="T50" s="288" t="s">
        <v>14</v>
      </c>
      <c r="U50" s="287"/>
      <c r="V50" s="286">
        <f t="shared" ref="V50" si="17">U50+U51</f>
        <v>0</v>
      </c>
      <c r="W50" s="286"/>
      <c r="X50" s="285" t="str">
        <f>AA40</f>
        <v>宝木キッカーズ ＭＯＲＡＬＥ１２</v>
      </c>
      <c r="Y50" s="285"/>
      <c r="Z50" s="285"/>
      <c r="AA50" s="285"/>
      <c r="AB50" s="285"/>
      <c r="AC50" s="285"/>
      <c r="AD50" s="285"/>
      <c r="AE50" s="272"/>
      <c r="AF50" s="272"/>
      <c r="AG50" s="272"/>
      <c r="AH50" s="289"/>
      <c r="AI50" s="277" t="s">
        <v>22</v>
      </c>
      <c r="AJ50" s="272"/>
      <c r="AK50" s="272"/>
      <c r="AL50" s="272"/>
      <c r="AM50" s="272"/>
      <c r="AN50" s="272"/>
      <c r="AO50" s="272"/>
      <c r="AP50" s="273"/>
      <c r="AQ50" s="8"/>
    </row>
    <row r="51" spans="1:43" ht="16.5" customHeight="1" x14ac:dyDescent="0.4">
      <c r="A51" s="8" t="s">
        <v>18</v>
      </c>
      <c r="B51" s="217"/>
      <c r="C51" s="162"/>
      <c r="D51" s="152"/>
      <c r="E51" s="153"/>
      <c r="F51" s="156"/>
      <c r="G51" s="129"/>
      <c r="H51" s="129"/>
      <c r="I51" s="129"/>
      <c r="J51" s="285"/>
      <c r="K51" s="285"/>
      <c r="L51" s="285"/>
      <c r="M51" s="285"/>
      <c r="N51" s="285"/>
      <c r="O51" s="285"/>
      <c r="P51" s="285"/>
      <c r="Q51" s="286"/>
      <c r="R51" s="286"/>
      <c r="S51" s="287"/>
      <c r="T51" s="288" t="s">
        <v>14</v>
      </c>
      <c r="U51" s="287"/>
      <c r="V51" s="286"/>
      <c r="W51" s="286"/>
      <c r="X51" s="285"/>
      <c r="Y51" s="285"/>
      <c r="Z51" s="285"/>
      <c r="AA51" s="285"/>
      <c r="AB51" s="285"/>
      <c r="AC51" s="285"/>
      <c r="AD51" s="285"/>
      <c r="AE51" s="272"/>
      <c r="AF51" s="272"/>
      <c r="AG51" s="272"/>
      <c r="AH51" s="289"/>
      <c r="AI51" s="278"/>
      <c r="AJ51" s="272"/>
      <c r="AK51" s="272"/>
      <c r="AL51" s="272"/>
      <c r="AM51" s="272"/>
      <c r="AN51" s="272"/>
      <c r="AO51" s="272"/>
      <c r="AP51" s="273"/>
      <c r="AQ51" s="8"/>
    </row>
    <row r="52" spans="1:43" ht="16.5" customHeight="1" x14ac:dyDescent="0.4">
      <c r="A52" s="8"/>
      <c r="B52" s="217" t="s">
        <v>23</v>
      </c>
      <c r="C52" s="162">
        <v>0.4861111111111111</v>
      </c>
      <c r="D52" s="152"/>
      <c r="E52" s="153"/>
      <c r="F52" s="156"/>
      <c r="G52" s="129"/>
      <c r="H52" s="129"/>
      <c r="I52" s="129"/>
      <c r="J52" s="285" t="str">
        <f>I39</f>
        <v>ともぞうＳＣ</v>
      </c>
      <c r="K52" s="285"/>
      <c r="L52" s="285"/>
      <c r="M52" s="285"/>
      <c r="N52" s="285"/>
      <c r="O52" s="285"/>
      <c r="P52" s="285"/>
      <c r="Q52" s="286">
        <f t="shared" ref="Q52" si="18">S52+S53</f>
        <v>0</v>
      </c>
      <c r="R52" s="286"/>
      <c r="S52" s="287"/>
      <c r="T52" s="288" t="s">
        <v>14</v>
      </c>
      <c r="U52" s="287"/>
      <c r="V52" s="286">
        <f t="shared" ref="V52" si="19">U52+U53</f>
        <v>0</v>
      </c>
      <c r="W52" s="286"/>
      <c r="X52" s="285" t="str">
        <f>AA39</f>
        <v>国本ＪＳＣ</v>
      </c>
      <c r="Y52" s="285"/>
      <c r="Z52" s="285"/>
      <c r="AA52" s="285"/>
      <c r="AB52" s="285"/>
      <c r="AC52" s="285"/>
      <c r="AD52" s="285"/>
      <c r="AE52" s="272"/>
      <c r="AF52" s="272"/>
      <c r="AG52" s="272"/>
      <c r="AH52" s="289"/>
      <c r="AI52" s="277" t="s">
        <v>176</v>
      </c>
      <c r="AJ52" s="272"/>
      <c r="AK52" s="272"/>
      <c r="AL52" s="272"/>
      <c r="AM52" s="272"/>
      <c r="AN52" s="272"/>
      <c r="AO52" s="272"/>
      <c r="AP52" s="273"/>
      <c r="AQ52" s="8"/>
    </row>
    <row r="53" spans="1:43" ht="16.5" customHeight="1" x14ac:dyDescent="0.4">
      <c r="A53" s="8"/>
      <c r="B53" s="217"/>
      <c r="C53" s="162"/>
      <c r="D53" s="152"/>
      <c r="E53" s="153"/>
      <c r="F53" s="156"/>
      <c r="G53" s="129"/>
      <c r="H53" s="129"/>
      <c r="I53" s="129"/>
      <c r="J53" s="285"/>
      <c r="K53" s="285"/>
      <c r="L53" s="285"/>
      <c r="M53" s="285"/>
      <c r="N53" s="285"/>
      <c r="O53" s="285"/>
      <c r="P53" s="285"/>
      <c r="Q53" s="286"/>
      <c r="R53" s="286"/>
      <c r="S53" s="287"/>
      <c r="T53" s="288" t="s">
        <v>14</v>
      </c>
      <c r="U53" s="287"/>
      <c r="V53" s="286"/>
      <c r="W53" s="286"/>
      <c r="X53" s="285"/>
      <c r="Y53" s="285"/>
      <c r="Z53" s="285"/>
      <c r="AA53" s="285"/>
      <c r="AB53" s="285"/>
      <c r="AC53" s="285"/>
      <c r="AD53" s="285"/>
      <c r="AE53" s="272"/>
      <c r="AF53" s="272"/>
      <c r="AG53" s="272"/>
      <c r="AH53" s="289"/>
      <c r="AI53" s="278"/>
      <c r="AJ53" s="272"/>
      <c r="AK53" s="272"/>
      <c r="AL53" s="272"/>
      <c r="AM53" s="272"/>
      <c r="AN53" s="272"/>
      <c r="AO53" s="272"/>
      <c r="AP53" s="273"/>
      <c r="AQ53" s="8"/>
    </row>
    <row r="54" spans="1:43" ht="16.5" customHeight="1" x14ac:dyDescent="0.4">
      <c r="A54" s="8"/>
      <c r="B54" s="217" t="s">
        <v>25</v>
      </c>
      <c r="C54" s="162">
        <v>0.51388888888888895</v>
      </c>
      <c r="D54" s="152"/>
      <c r="E54" s="153"/>
      <c r="F54" s="156"/>
      <c r="G54" s="129"/>
      <c r="H54" s="129"/>
      <c r="I54" s="129"/>
      <c r="J54" s="285" t="str">
        <f>I40</f>
        <v>清原ＳＳＳ</v>
      </c>
      <c r="K54" s="285"/>
      <c r="L54" s="285"/>
      <c r="M54" s="285"/>
      <c r="N54" s="285"/>
      <c r="O54" s="285"/>
      <c r="P54" s="285"/>
      <c r="Q54" s="286">
        <f t="shared" ref="Q54" si="20">S54+S55</f>
        <v>0</v>
      </c>
      <c r="R54" s="286"/>
      <c r="S54" s="287"/>
      <c r="T54" s="288" t="s">
        <v>14</v>
      </c>
      <c r="U54" s="287"/>
      <c r="V54" s="286">
        <f t="shared" ref="V54" si="21">U54+U55</f>
        <v>0</v>
      </c>
      <c r="W54" s="286"/>
      <c r="X54" s="285" t="str">
        <f>AA40</f>
        <v>宝木キッカーズ ＭＯＲＡＬＥ１２</v>
      </c>
      <c r="Y54" s="285"/>
      <c r="Z54" s="285"/>
      <c r="AA54" s="285"/>
      <c r="AB54" s="285"/>
      <c r="AC54" s="285"/>
      <c r="AD54" s="285"/>
      <c r="AE54" s="272"/>
      <c r="AF54" s="272"/>
      <c r="AG54" s="272"/>
      <c r="AH54" s="289"/>
      <c r="AI54" s="277" t="s">
        <v>26</v>
      </c>
      <c r="AJ54" s="272"/>
      <c r="AK54" s="272"/>
      <c r="AL54" s="272"/>
      <c r="AM54" s="272"/>
      <c r="AN54" s="272"/>
      <c r="AO54" s="272"/>
      <c r="AP54" s="273"/>
      <c r="AQ54" s="8"/>
    </row>
    <row r="55" spans="1:43" ht="16.5" customHeight="1" x14ac:dyDescent="0.4">
      <c r="A55" s="8"/>
      <c r="B55" s="217"/>
      <c r="C55" s="162"/>
      <c r="D55" s="152"/>
      <c r="E55" s="153"/>
      <c r="F55" s="156"/>
      <c r="G55" s="129"/>
      <c r="H55" s="129"/>
      <c r="I55" s="129"/>
      <c r="J55" s="285"/>
      <c r="K55" s="285"/>
      <c r="L55" s="285"/>
      <c r="M55" s="285"/>
      <c r="N55" s="285"/>
      <c r="O55" s="285"/>
      <c r="P55" s="285"/>
      <c r="Q55" s="286"/>
      <c r="R55" s="286"/>
      <c r="S55" s="287"/>
      <c r="T55" s="288" t="s">
        <v>14</v>
      </c>
      <c r="U55" s="287"/>
      <c r="V55" s="286"/>
      <c r="W55" s="286"/>
      <c r="X55" s="285"/>
      <c r="Y55" s="285"/>
      <c r="Z55" s="285"/>
      <c r="AA55" s="285"/>
      <c r="AB55" s="285"/>
      <c r="AC55" s="285"/>
      <c r="AD55" s="285"/>
      <c r="AE55" s="272"/>
      <c r="AF55" s="272"/>
      <c r="AG55" s="272"/>
      <c r="AH55" s="289"/>
      <c r="AI55" s="278"/>
      <c r="AJ55" s="272"/>
      <c r="AK55" s="272"/>
      <c r="AL55" s="272"/>
      <c r="AM55" s="272"/>
      <c r="AN55" s="272"/>
      <c r="AO55" s="272"/>
      <c r="AP55" s="273"/>
      <c r="AQ55" s="8"/>
    </row>
    <row r="56" spans="1:43" ht="16.5" customHeight="1" x14ac:dyDescent="0.4">
      <c r="A56" s="8"/>
      <c r="B56" s="217" t="s">
        <v>27</v>
      </c>
      <c r="C56" s="162">
        <v>0.54861111111111105</v>
      </c>
      <c r="D56" s="152"/>
      <c r="E56" s="153"/>
      <c r="F56" s="156"/>
      <c r="G56" s="129"/>
      <c r="H56" s="129"/>
      <c r="I56" s="129"/>
      <c r="J56" s="290" t="s">
        <v>116</v>
      </c>
      <c r="K56" s="290"/>
      <c r="L56" s="290"/>
      <c r="M56" s="290"/>
      <c r="N56" s="290"/>
      <c r="O56" s="290"/>
      <c r="P56" s="290"/>
      <c r="Q56" s="286">
        <f t="shared" ref="Q56" si="22">S56+S57</f>
        <v>0</v>
      </c>
      <c r="R56" s="286"/>
      <c r="S56" s="287"/>
      <c r="T56" s="288" t="s">
        <v>14</v>
      </c>
      <c r="U56" s="287"/>
      <c r="V56" s="286">
        <f t="shared" ref="V56" si="23">U56+U57</f>
        <v>0</v>
      </c>
      <c r="W56" s="286"/>
      <c r="X56" s="291" t="s">
        <v>117</v>
      </c>
      <c r="Y56" s="291"/>
      <c r="Z56" s="291"/>
      <c r="AA56" s="291"/>
      <c r="AB56" s="291"/>
      <c r="AC56" s="291"/>
      <c r="AD56" s="291"/>
      <c r="AE56" s="272"/>
      <c r="AF56" s="272"/>
      <c r="AG56" s="272"/>
      <c r="AH56" s="289"/>
      <c r="AI56" s="277" t="s">
        <v>118</v>
      </c>
      <c r="AJ56" s="272"/>
      <c r="AK56" s="272"/>
      <c r="AL56" s="272"/>
      <c r="AM56" s="272"/>
      <c r="AN56" s="272"/>
      <c r="AO56" s="272"/>
      <c r="AP56" s="273"/>
      <c r="AQ56" s="8"/>
    </row>
    <row r="57" spans="1:43" ht="16.5" customHeight="1" thickBot="1" x14ac:dyDescent="0.45">
      <c r="A57" s="8"/>
      <c r="B57" s="218"/>
      <c r="C57" s="219"/>
      <c r="D57" s="154"/>
      <c r="E57" s="155"/>
      <c r="F57" s="157"/>
      <c r="G57" s="132"/>
      <c r="H57" s="132"/>
      <c r="I57" s="132"/>
      <c r="J57" s="292"/>
      <c r="K57" s="292"/>
      <c r="L57" s="292"/>
      <c r="M57" s="292"/>
      <c r="N57" s="292"/>
      <c r="O57" s="292"/>
      <c r="P57" s="292"/>
      <c r="Q57" s="293"/>
      <c r="R57" s="293"/>
      <c r="S57" s="294"/>
      <c r="T57" s="295" t="s">
        <v>14</v>
      </c>
      <c r="U57" s="294"/>
      <c r="V57" s="293"/>
      <c r="W57" s="293"/>
      <c r="X57" s="296"/>
      <c r="Y57" s="296"/>
      <c r="Z57" s="296"/>
      <c r="AA57" s="296"/>
      <c r="AB57" s="296"/>
      <c r="AC57" s="296"/>
      <c r="AD57" s="296"/>
      <c r="AE57" s="297"/>
      <c r="AF57" s="297"/>
      <c r="AG57" s="297"/>
      <c r="AH57" s="298"/>
      <c r="AI57" s="299"/>
      <c r="AJ57" s="297"/>
      <c r="AK57" s="297"/>
      <c r="AL57" s="297"/>
      <c r="AM57" s="297"/>
      <c r="AN57" s="297"/>
      <c r="AO57" s="297"/>
      <c r="AP57" s="300"/>
      <c r="AQ57" s="8"/>
    </row>
    <row r="58" spans="1:43" ht="7.5" customHeight="1" thickBot="1" x14ac:dyDescent="0.45">
      <c r="A58" s="8"/>
      <c r="B58" s="15"/>
      <c r="C58" s="15"/>
      <c r="D58" s="15"/>
      <c r="E58" s="15"/>
      <c r="F58" s="15"/>
      <c r="G58" s="15"/>
      <c r="H58" s="15"/>
      <c r="I58" s="15"/>
      <c r="J58" s="15"/>
      <c r="K58" s="16"/>
      <c r="L58" s="16"/>
      <c r="M58" s="8"/>
      <c r="N58" s="17"/>
      <c r="O58" s="8"/>
      <c r="P58" s="16"/>
      <c r="Q58" s="16"/>
      <c r="R58" s="15"/>
      <c r="S58" s="15"/>
      <c r="T58" s="15"/>
      <c r="U58" s="15"/>
      <c r="V58" s="15"/>
      <c r="W58" s="18"/>
      <c r="X58" s="18"/>
      <c r="Y58" s="18"/>
      <c r="Z58" s="18"/>
      <c r="AA58" s="18"/>
      <c r="AB58" s="1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22.5" customHeight="1" thickBot="1" x14ac:dyDescent="0.45">
      <c r="A59" s="8"/>
      <c r="B59" s="134" t="s">
        <v>119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6" t="str">
        <f>I39</f>
        <v>ともぞうＳＣ</v>
      </c>
      <c r="N59" s="137"/>
      <c r="O59" s="137"/>
      <c r="P59" s="137"/>
      <c r="Q59" s="137"/>
      <c r="R59" s="137"/>
      <c r="S59" s="137"/>
      <c r="T59" s="138" t="str">
        <f>R39</f>
        <v>清原フューチャーズ</v>
      </c>
      <c r="U59" s="139"/>
      <c r="V59" s="139"/>
      <c r="W59" s="139"/>
      <c r="X59" s="139"/>
      <c r="Y59" s="139"/>
      <c r="Z59" s="140"/>
      <c r="AA59" s="141" t="str">
        <f>AA39</f>
        <v>国本ＪＳＣ</v>
      </c>
      <c r="AB59" s="137"/>
      <c r="AC59" s="137"/>
      <c r="AD59" s="137"/>
      <c r="AE59" s="137"/>
      <c r="AF59" s="137"/>
      <c r="AG59" s="142"/>
      <c r="AH59" s="143" t="s">
        <v>28</v>
      </c>
      <c r="AI59" s="144"/>
      <c r="AJ59" s="144" t="s">
        <v>29</v>
      </c>
      <c r="AK59" s="144"/>
      <c r="AL59" s="144" t="s">
        <v>30</v>
      </c>
      <c r="AM59" s="145"/>
      <c r="AN59" s="146" t="s">
        <v>31</v>
      </c>
      <c r="AO59" s="147"/>
      <c r="AP59" s="148"/>
      <c r="AQ59" s="8"/>
    </row>
    <row r="60" spans="1:43" ht="22.5" customHeight="1" x14ac:dyDescent="0.4">
      <c r="A60" s="8"/>
      <c r="B60" s="111">
        <v>1</v>
      </c>
      <c r="C60" s="125"/>
      <c r="D60" s="82" t="str">
        <f>M59</f>
        <v>ともぞうＳＣ</v>
      </c>
      <c r="E60" s="82"/>
      <c r="F60" s="82"/>
      <c r="G60" s="82"/>
      <c r="H60" s="82"/>
      <c r="I60" s="82"/>
      <c r="J60" s="82"/>
      <c r="K60" s="82"/>
      <c r="L60" s="126"/>
      <c r="M60" s="19"/>
      <c r="N60" s="20"/>
      <c r="O60" s="20"/>
      <c r="P60" s="20"/>
      <c r="Q60" s="127"/>
      <c r="R60" s="127"/>
      <c r="S60" s="127"/>
      <c r="T60" s="76"/>
      <c r="U60" s="76"/>
      <c r="V60" s="121">
        <f>Q44</f>
        <v>0</v>
      </c>
      <c r="W60" s="122"/>
      <c r="X60" s="21" t="s">
        <v>33</v>
      </c>
      <c r="Y60" s="123">
        <f>V44</f>
        <v>0</v>
      </c>
      <c r="Z60" s="123"/>
      <c r="AA60" s="76"/>
      <c r="AB60" s="76"/>
      <c r="AC60" s="121">
        <f>Q52</f>
        <v>0</v>
      </c>
      <c r="AD60" s="122"/>
      <c r="AE60" s="21" t="s">
        <v>33</v>
      </c>
      <c r="AF60" s="123">
        <f>V52</f>
        <v>0</v>
      </c>
      <c r="AG60" s="124"/>
      <c r="AH60" s="75"/>
      <c r="AI60" s="76"/>
      <c r="AJ60" s="76"/>
      <c r="AK60" s="76"/>
      <c r="AL60" s="76"/>
      <c r="AM60" s="77"/>
      <c r="AN60" s="111"/>
      <c r="AO60" s="112"/>
      <c r="AP60" s="113"/>
      <c r="AQ60" s="8"/>
    </row>
    <row r="61" spans="1:43" ht="22.5" customHeight="1" x14ac:dyDescent="0.4">
      <c r="A61" s="8"/>
      <c r="B61" s="106">
        <v>2</v>
      </c>
      <c r="C61" s="114"/>
      <c r="D61" s="70" t="str">
        <f>T59</f>
        <v>清原フューチャーズ</v>
      </c>
      <c r="E61" s="70"/>
      <c r="F61" s="70"/>
      <c r="G61" s="70"/>
      <c r="H61" s="70"/>
      <c r="I61" s="70"/>
      <c r="J61" s="70"/>
      <c r="K61" s="70"/>
      <c r="L61" s="115"/>
      <c r="M61" s="58"/>
      <c r="N61" s="59"/>
      <c r="O61" s="116">
        <f>Y60</f>
        <v>0</v>
      </c>
      <c r="P61" s="117"/>
      <c r="Q61" s="22" t="s">
        <v>33</v>
      </c>
      <c r="R61" s="118">
        <f>V60</f>
        <v>0</v>
      </c>
      <c r="S61" s="118"/>
      <c r="T61" s="23"/>
      <c r="U61" s="24"/>
      <c r="V61" s="24"/>
      <c r="W61" s="24"/>
      <c r="X61" s="119"/>
      <c r="Y61" s="119"/>
      <c r="Z61" s="119"/>
      <c r="AA61" s="59"/>
      <c r="AB61" s="59"/>
      <c r="AC61" s="116">
        <f>Q48</f>
        <v>0</v>
      </c>
      <c r="AD61" s="117"/>
      <c r="AE61" s="22" t="s">
        <v>33</v>
      </c>
      <c r="AF61" s="118">
        <f>V48</f>
        <v>0</v>
      </c>
      <c r="AG61" s="120"/>
      <c r="AH61" s="58"/>
      <c r="AI61" s="59"/>
      <c r="AJ61" s="59"/>
      <c r="AK61" s="59"/>
      <c r="AL61" s="59"/>
      <c r="AM61" s="60"/>
      <c r="AN61" s="106"/>
      <c r="AO61" s="107"/>
      <c r="AP61" s="108"/>
      <c r="AQ61" s="8"/>
    </row>
    <row r="62" spans="1:43" ht="22.5" customHeight="1" thickBot="1" x14ac:dyDescent="0.45">
      <c r="A62" s="8"/>
      <c r="B62" s="86">
        <v>3</v>
      </c>
      <c r="C62" s="109"/>
      <c r="D62" s="64" t="str">
        <f>AA59</f>
        <v>国本ＪＳＣ</v>
      </c>
      <c r="E62" s="64"/>
      <c r="F62" s="64"/>
      <c r="G62" s="64"/>
      <c r="H62" s="64"/>
      <c r="I62" s="64"/>
      <c r="J62" s="64"/>
      <c r="K62" s="64"/>
      <c r="L62" s="110"/>
      <c r="M62" s="52"/>
      <c r="N62" s="53"/>
      <c r="O62" s="101">
        <f>AF60</f>
        <v>0</v>
      </c>
      <c r="P62" s="102"/>
      <c r="Q62" s="25" t="s">
        <v>33</v>
      </c>
      <c r="R62" s="103">
        <f>AC60</f>
        <v>0</v>
      </c>
      <c r="S62" s="103"/>
      <c r="T62" s="53"/>
      <c r="U62" s="53"/>
      <c r="V62" s="101">
        <f>AF61</f>
        <v>0</v>
      </c>
      <c r="W62" s="102"/>
      <c r="X62" s="25" t="s">
        <v>33</v>
      </c>
      <c r="Y62" s="103">
        <f>AC61</f>
        <v>0</v>
      </c>
      <c r="Z62" s="103"/>
      <c r="AA62" s="26"/>
      <c r="AB62" s="27"/>
      <c r="AC62" s="27"/>
      <c r="AD62" s="27"/>
      <c r="AE62" s="104"/>
      <c r="AF62" s="104"/>
      <c r="AG62" s="105"/>
      <c r="AH62" s="52"/>
      <c r="AI62" s="53"/>
      <c r="AJ62" s="53"/>
      <c r="AK62" s="53"/>
      <c r="AL62" s="53"/>
      <c r="AM62" s="54"/>
      <c r="AN62" s="86"/>
      <c r="AO62" s="87"/>
      <c r="AP62" s="88"/>
      <c r="AQ62" s="8"/>
    </row>
    <row r="63" spans="1:43" ht="7.5" customHeight="1" thickBot="1" x14ac:dyDescent="0.45">
      <c r="A63" s="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0"/>
      <c r="T63" s="29"/>
      <c r="U63" s="29"/>
      <c r="V63" s="29"/>
      <c r="W63" s="29"/>
      <c r="X63" s="29"/>
      <c r="Y63" s="30"/>
      <c r="Z63" s="30"/>
      <c r="AA63" s="29"/>
      <c r="AB63" s="29"/>
      <c r="AC63" s="29"/>
      <c r="AD63" s="29"/>
      <c r="AE63" s="29"/>
      <c r="AF63" s="30"/>
      <c r="AG63" s="30"/>
      <c r="AH63" s="29"/>
      <c r="AI63" s="29"/>
      <c r="AJ63" s="29"/>
      <c r="AK63" s="29"/>
      <c r="AL63" s="29"/>
      <c r="AM63" s="29"/>
      <c r="AN63" s="29"/>
      <c r="AO63" s="29"/>
      <c r="AP63" s="30"/>
      <c r="AQ63" s="8"/>
    </row>
    <row r="64" spans="1:43" ht="22.5" customHeight="1" thickBot="1" x14ac:dyDescent="0.45">
      <c r="A64" s="8"/>
      <c r="B64" s="134" t="s">
        <v>120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 t="str">
        <f>I40</f>
        <v>清原ＳＳＳ</v>
      </c>
      <c r="N64" s="137"/>
      <c r="O64" s="137"/>
      <c r="P64" s="137"/>
      <c r="Q64" s="137"/>
      <c r="R64" s="137"/>
      <c r="S64" s="137"/>
      <c r="T64" s="141" t="str">
        <f>R40</f>
        <v>Ｓ４スペランツァ セグンド</v>
      </c>
      <c r="U64" s="137"/>
      <c r="V64" s="137"/>
      <c r="W64" s="137"/>
      <c r="X64" s="137"/>
      <c r="Y64" s="137"/>
      <c r="Z64" s="137"/>
      <c r="AA64" s="141" t="str">
        <f>AA40</f>
        <v>宝木キッカーズ ＭＯＲＡＬＥ１２</v>
      </c>
      <c r="AB64" s="137"/>
      <c r="AC64" s="137"/>
      <c r="AD64" s="137"/>
      <c r="AE64" s="137"/>
      <c r="AF64" s="137"/>
      <c r="AG64" s="142"/>
      <c r="AH64" s="143" t="s">
        <v>28</v>
      </c>
      <c r="AI64" s="144"/>
      <c r="AJ64" s="144" t="s">
        <v>29</v>
      </c>
      <c r="AK64" s="144"/>
      <c r="AL64" s="144" t="s">
        <v>30</v>
      </c>
      <c r="AM64" s="145"/>
      <c r="AN64" s="146" t="s">
        <v>31</v>
      </c>
      <c r="AO64" s="147"/>
      <c r="AP64" s="148"/>
      <c r="AQ64" s="8"/>
    </row>
    <row r="65" spans="1:43" ht="22.5" customHeight="1" x14ac:dyDescent="0.4">
      <c r="A65" s="8"/>
      <c r="B65" s="111">
        <v>4</v>
      </c>
      <c r="C65" s="125"/>
      <c r="D65" s="82" t="str">
        <f>M64</f>
        <v>清原ＳＳＳ</v>
      </c>
      <c r="E65" s="82"/>
      <c r="F65" s="82"/>
      <c r="G65" s="82"/>
      <c r="H65" s="82"/>
      <c r="I65" s="82"/>
      <c r="J65" s="82"/>
      <c r="K65" s="82"/>
      <c r="L65" s="126"/>
      <c r="M65" s="19"/>
      <c r="N65" s="20"/>
      <c r="O65" s="20"/>
      <c r="P65" s="20"/>
      <c r="Q65" s="127"/>
      <c r="R65" s="127"/>
      <c r="S65" s="127"/>
      <c r="T65" s="76"/>
      <c r="U65" s="76"/>
      <c r="V65" s="121">
        <f>Q46</f>
        <v>0</v>
      </c>
      <c r="W65" s="122"/>
      <c r="X65" s="21" t="s">
        <v>33</v>
      </c>
      <c r="Y65" s="123">
        <f>V46</f>
        <v>0</v>
      </c>
      <c r="Z65" s="123"/>
      <c r="AA65" s="76"/>
      <c r="AB65" s="76"/>
      <c r="AC65" s="121">
        <f>Q54</f>
        <v>0</v>
      </c>
      <c r="AD65" s="122"/>
      <c r="AE65" s="21" t="s">
        <v>33</v>
      </c>
      <c r="AF65" s="123">
        <f>V54</f>
        <v>0</v>
      </c>
      <c r="AG65" s="124"/>
      <c r="AH65" s="75"/>
      <c r="AI65" s="76"/>
      <c r="AJ65" s="76"/>
      <c r="AK65" s="76"/>
      <c r="AL65" s="76"/>
      <c r="AM65" s="77"/>
      <c r="AN65" s="111"/>
      <c r="AO65" s="112"/>
      <c r="AP65" s="113"/>
      <c r="AQ65" s="8"/>
    </row>
    <row r="66" spans="1:43" ht="22.5" customHeight="1" x14ac:dyDescent="0.4">
      <c r="A66" s="8"/>
      <c r="B66" s="106">
        <v>5</v>
      </c>
      <c r="C66" s="114"/>
      <c r="D66" s="70" t="str">
        <f>T64</f>
        <v>Ｓ４スペランツァ セグンド</v>
      </c>
      <c r="E66" s="70"/>
      <c r="F66" s="70"/>
      <c r="G66" s="70"/>
      <c r="H66" s="70"/>
      <c r="I66" s="70"/>
      <c r="J66" s="70"/>
      <c r="K66" s="70"/>
      <c r="L66" s="115"/>
      <c r="M66" s="58"/>
      <c r="N66" s="59"/>
      <c r="O66" s="116">
        <f>Y65</f>
        <v>0</v>
      </c>
      <c r="P66" s="117"/>
      <c r="Q66" s="22" t="s">
        <v>33</v>
      </c>
      <c r="R66" s="118">
        <f>V65</f>
        <v>0</v>
      </c>
      <c r="S66" s="118"/>
      <c r="T66" s="23"/>
      <c r="U66" s="24"/>
      <c r="V66" s="24"/>
      <c r="W66" s="24"/>
      <c r="X66" s="119"/>
      <c r="Y66" s="119"/>
      <c r="Z66" s="119"/>
      <c r="AA66" s="59"/>
      <c r="AB66" s="59"/>
      <c r="AC66" s="116">
        <f>Q50</f>
        <v>0</v>
      </c>
      <c r="AD66" s="117"/>
      <c r="AE66" s="22" t="s">
        <v>33</v>
      </c>
      <c r="AF66" s="118">
        <f>V50</f>
        <v>0</v>
      </c>
      <c r="AG66" s="120"/>
      <c r="AH66" s="58"/>
      <c r="AI66" s="59"/>
      <c r="AJ66" s="59"/>
      <c r="AK66" s="59"/>
      <c r="AL66" s="59"/>
      <c r="AM66" s="60"/>
      <c r="AN66" s="106"/>
      <c r="AO66" s="107"/>
      <c r="AP66" s="108"/>
      <c r="AQ66" s="8"/>
    </row>
    <row r="67" spans="1:43" ht="22.5" customHeight="1" thickBot="1" x14ac:dyDescent="0.45">
      <c r="A67" s="8"/>
      <c r="B67" s="86">
        <v>6</v>
      </c>
      <c r="C67" s="109"/>
      <c r="D67" s="64" t="str">
        <f>AA64</f>
        <v>宝木キッカーズ ＭＯＲＡＬＥ１２</v>
      </c>
      <c r="E67" s="64"/>
      <c r="F67" s="64"/>
      <c r="G67" s="64"/>
      <c r="H67" s="64"/>
      <c r="I67" s="64"/>
      <c r="J67" s="64"/>
      <c r="K67" s="64"/>
      <c r="L67" s="110"/>
      <c r="M67" s="52"/>
      <c r="N67" s="53"/>
      <c r="O67" s="101">
        <f>AF65</f>
        <v>0</v>
      </c>
      <c r="P67" s="102"/>
      <c r="Q67" s="25" t="s">
        <v>33</v>
      </c>
      <c r="R67" s="103">
        <f>AC65</f>
        <v>0</v>
      </c>
      <c r="S67" s="103"/>
      <c r="T67" s="53"/>
      <c r="U67" s="53"/>
      <c r="V67" s="101">
        <f>AF66</f>
        <v>0</v>
      </c>
      <c r="W67" s="102"/>
      <c r="X67" s="25" t="s">
        <v>33</v>
      </c>
      <c r="Y67" s="103">
        <f>AC66</f>
        <v>0</v>
      </c>
      <c r="Z67" s="103"/>
      <c r="AA67" s="26"/>
      <c r="AB67" s="27"/>
      <c r="AC67" s="27"/>
      <c r="AD67" s="27"/>
      <c r="AE67" s="104"/>
      <c r="AF67" s="104"/>
      <c r="AG67" s="105"/>
      <c r="AH67" s="52"/>
      <c r="AI67" s="53"/>
      <c r="AJ67" s="53"/>
      <c r="AK67" s="53"/>
      <c r="AL67" s="53"/>
      <c r="AM67" s="54"/>
      <c r="AN67" s="86"/>
      <c r="AO67" s="87"/>
      <c r="AP67" s="88"/>
      <c r="AQ67" s="8"/>
    </row>
    <row r="68" spans="1:43" ht="7.5" customHeight="1" x14ac:dyDescent="0.4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  <c r="U68" s="16"/>
      <c r="V68" s="16"/>
      <c r="W68" s="16"/>
      <c r="X68" s="16"/>
      <c r="Y68" s="16"/>
      <c r="Z68" s="16"/>
      <c r="AA68" s="17"/>
      <c r="AB68" s="17"/>
      <c r="AC68" s="17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8"/>
      <c r="AO68" s="8"/>
      <c r="AP68" s="8"/>
      <c r="AQ68" s="8"/>
    </row>
    <row r="69" spans="1:43" ht="19.5" x14ac:dyDescent="0.4">
      <c r="A69" s="1"/>
      <c r="B69" s="213" t="s">
        <v>0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 t="s">
        <v>108</v>
      </c>
      <c r="AD69" s="213"/>
      <c r="AE69" s="213"/>
      <c r="AF69" s="213"/>
      <c r="AG69" s="213"/>
      <c r="AH69" s="213"/>
      <c r="AI69" s="213" t="s">
        <v>50</v>
      </c>
      <c r="AJ69" s="213"/>
      <c r="AK69" s="213"/>
      <c r="AL69" s="213"/>
      <c r="AM69" s="213"/>
      <c r="AN69" s="213"/>
      <c r="AO69" s="213"/>
      <c r="AP69" s="213"/>
      <c r="AQ69" s="32"/>
    </row>
    <row r="70" spans="1:43" ht="20.25" thickBot="1" x14ac:dyDescent="0.45">
      <c r="A70" s="1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4"/>
      <c r="AD70" s="214"/>
      <c r="AE70" s="214"/>
      <c r="AF70" s="214"/>
      <c r="AG70" s="214"/>
      <c r="AH70" s="214"/>
      <c r="AI70" s="213"/>
      <c r="AJ70" s="213"/>
      <c r="AK70" s="213"/>
      <c r="AL70" s="213"/>
      <c r="AM70" s="213"/>
      <c r="AN70" s="213"/>
      <c r="AO70" s="213"/>
      <c r="AP70" s="213"/>
      <c r="AQ70" s="32"/>
    </row>
    <row r="71" spans="1:43" ht="22.5" customHeight="1" thickBot="1" x14ac:dyDescent="0.45">
      <c r="C71" s="205" t="s">
        <v>2</v>
      </c>
      <c r="D71" s="206"/>
      <c r="E71" s="206"/>
      <c r="F71" s="206"/>
      <c r="G71" s="207" t="s">
        <v>121</v>
      </c>
      <c r="H71" s="208"/>
      <c r="I71" s="208"/>
      <c r="J71" s="208"/>
      <c r="K71" s="208"/>
      <c r="L71" s="208"/>
      <c r="M71" s="208"/>
      <c r="N71" s="208"/>
      <c r="O71" s="209"/>
      <c r="P71" s="205" t="s">
        <v>3</v>
      </c>
      <c r="Q71" s="206"/>
      <c r="R71" s="206"/>
      <c r="S71" s="206"/>
      <c r="T71" s="206" t="s">
        <v>66</v>
      </c>
      <c r="U71" s="206"/>
      <c r="V71" s="206"/>
      <c r="W71" s="206"/>
      <c r="X71" s="206"/>
      <c r="Y71" s="206"/>
      <c r="Z71" s="206"/>
      <c r="AA71" s="206"/>
      <c r="AB71" s="210"/>
      <c r="AC71" s="205" t="s">
        <v>4</v>
      </c>
      <c r="AD71" s="206"/>
      <c r="AE71" s="206"/>
      <c r="AF71" s="206"/>
      <c r="AG71" s="211">
        <v>44765</v>
      </c>
      <c r="AH71" s="212"/>
      <c r="AI71" s="212"/>
      <c r="AJ71" s="212"/>
      <c r="AK71" s="212"/>
      <c r="AL71" s="212"/>
      <c r="AM71" s="201" t="s">
        <v>110</v>
      </c>
      <c r="AN71" s="201"/>
      <c r="AO71" s="202"/>
    </row>
    <row r="72" spans="1:43" ht="7.5" customHeight="1" thickBot="1" x14ac:dyDescent="0.45">
      <c r="W72" s="4"/>
      <c r="X72" s="4"/>
      <c r="Y72" s="4"/>
      <c r="Z72" s="4"/>
      <c r="AA72" s="4"/>
      <c r="AB72" s="4"/>
      <c r="AC72" s="4"/>
    </row>
    <row r="73" spans="1:43" ht="22.5" customHeight="1" thickBot="1" x14ac:dyDescent="0.45">
      <c r="C73" s="198" t="s">
        <v>51</v>
      </c>
      <c r="D73" s="199"/>
      <c r="E73" s="199"/>
      <c r="F73" s="200"/>
      <c r="G73" s="301">
        <v>1</v>
      </c>
      <c r="H73" s="302"/>
      <c r="I73" s="302" t="s">
        <v>53</v>
      </c>
      <c r="J73" s="302"/>
      <c r="K73" s="302"/>
      <c r="L73" s="302"/>
      <c r="M73" s="302"/>
      <c r="N73" s="302"/>
      <c r="O73" s="302"/>
      <c r="P73" s="302">
        <v>2</v>
      </c>
      <c r="Q73" s="302"/>
      <c r="R73" s="206" t="s">
        <v>35</v>
      </c>
      <c r="S73" s="206"/>
      <c r="T73" s="206"/>
      <c r="U73" s="206"/>
      <c r="V73" s="206"/>
      <c r="W73" s="206"/>
      <c r="X73" s="206"/>
      <c r="Y73" s="206">
        <v>3</v>
      </c>
      <c r="Z73" s="206"/>
      <c r="AA73" s="206" t="s">
        <v>71</v>
      </c>
      <c r="AB73" s="206"/>
      <c r="AC73" s="206"/>
      <c r="AD73" s="206"/>
      <c r="AE73" s="206"/>
      <c r="AF73" s="206"/>
      <c r="AG73" s="210"/>
      <c r="AH73" s="237"/>
      <c r="AI73" s="238"/>
      <c r="AJ73" s="238"/>
      <c r="AK73" s="238"/>
      <c r="AL73" s="238"/>
      <c r="AM73" s="238"/>
      <c r="AN73" s="238"/>
      <c r="AO73" s="238"/>
      <c r="AP73" s="238"/>
    </row>
    <row r="74" spans="1:43" ht="22.5" customHeight="1" thickBot="1" x14ac:dyDescent="0.45">
      <c r="C74" s="198" t="s">
        <v>52</v>
      </c>
      <c r="D74" s="199"/>
      <c r="E74" s="199"/>
      <c r="F74" s="200"/>
      <c r="G74" s="301">
        <v>4</v>
      </c>
      <c r="H74" s="302"/>
      <c r="I74" s="302" t="s">
        <v>66</v>
      </c>
      <c r="J74" s="302"/>
      <c r="K74" s="302"/>
      <c r="L74" s="302"/>
      <c r="M74" s="302"/>
      <c r="N74" s="302"/>
      <c r="O74" s="302"/>
      <c r="P74" s="302">
        <v>5</v>
      </c>
      <c r="Q74" s="302"/>
      <c r="R74" s="206" t="s">
        <v>49</v>
      </c>
      <c r="S74" s="206"/>
      <c r="T74" s="206"/>
      <c r="U74" s="206"/>
      <c r="V74" s="206"/>
      <c r="W74" s="206"/>
      <c r="X74" s="206"/>
      <c r="Y74" s="206">
        <v>6</v>
      </c>
      <c r="Z74" s="206"/>
      <c r="AA74" s="206" t="s">
        <v>83</v>
      </c>
      <c r="AB74" s="206"/>
      <c r="AC74" s="206"/>
      <c r="AD74" s="206"/>
      <c r="AE74" s="206"/>
      <c r="AF74" s="206"/>
      <c r="AG74" s="210"/>
      <c r="AH74" s="237"/>
      <c r="AI74" s="238"/>
      <c r="AJ74" s="238"/>
      <c r="AK74" s="238"/>
      <c r="AL74" s="238"/>
      <c r="AM74" s="238"/>
      <c r="AN74" s="238"/>
      <c r="AO74" s="238"/>
      <c r="AP74" s="238"/>
    </row>
    <row r="75" spans="1:43" ht="7.5" customHeight="1" x14ac:dyDescent="0.4">
      <c r="C75" s="5"/>
      <c r="D75" s="6"/>
      <c r="E75" s="6"/>
      <c r="F75" s="6"/>
      <c r="G75" s="6"/>
      <c r="H75" s="6"/>
      <c r="T75" s="6"/>
      <c r="V75" s="6"/>
      <c r="X75" s="6"/>
      <c r="Z75" s="6"/>
      <c r="AB75" s="6"/>
      <c r="AC75" s="6"/>
    </row>
    <row r="76" spans="1:43" ht="16.5" customHeight="1" thickBot="1" x14ac:dyDescent="0.45">
      <c r="B76" s="239" t="s">
        <v>7</v>
      </c>
      <c r="C76" s="239"/>
      <c r="D76" s="239"/>
      <c r="E76" s="239"/>
      <c r="F76" s="239"/>
      <c r="G76" s="239"/>
      <c r="H76" s="331" t="s">
        <v>111</v>
      </c>
      <c r="I76" s="331"/>
      <c r="J76" s="331"/>
      <c r="K76" s="331"/>
      <c r="L76" s="331"/>
      <c r="M76" s="331"/>
      <c r="N76" s="331"/>
      <c r="O76" s="331"/>
      <c r="P76" s="331"/>
      <c r="Q76" s="331"/>
      <c r="R76" s="331"/>
      <c r="S76" s="331"/>
      <c r="T76" s="331"/>
      <c r="U76" s="331"/>
      <c r="V76" s="331"/>
      <c r="W76" s="331"/>
      <c r="X76" s="331"/>
      <c r="Y76" s="331"/>
      <c r="Z76" s="331"/>
      <c r="AA76" s="331"/>
      <c r="AB76" s="331"/>
      <c r="AC76" s="331"/>
      <c r="AD76" s="331"/>
      <c r="AE76" s="331"/>
      <c r="AF76" s="331"/>
      <c r="AG76" s="331"/>
      <c r="AH76" s="331"/>
      <c r="AI76" s="333" t="s">
        <v>169</v>
      </c>
      <c r="AJ76" s="333"/>
      <c r="AK76" s="333"/>
      <c r="AL76" s="333"/>
      <c r="AM76" s="333"/>
      <c r="AN76" s="333"/>
      <c r="AO76" s="333"/>
      <c r="AP76" s="333"/>
    </row>
    <row r="77" spans="1:43" ht="16.5" customHeight="1" thickBot="1" x14ac:dyDescent="0.45">
      <c r="B77" s="7"/>
      <c r="C77" s="241" t="s">
        <v>8</v>
      </c>
      <c r="D77" s="228"/>
      <c r="E77" s="242"/>
      <c r="F77" s="243" t="s">
        <v>9</v>
      </c>
      <c r="G77" s="225"/>
      <c r="H77" s="225"/>
      <c r="I77" s="225"/>
      <c r="J77" s="228" t="s">
        <v>10</v>
      </c>
      <c r="K77" s="228"/>
      <c r="L77" s="228"/>
      <c r="M77" s="228"/>
      <c r="N77" s="228"/>
      <c r="O77" s="228"/>
      <c r="P77" s="228"/>
      <c r="Q77" s="228" t="s">
        <v>11</v>
      </c>
      <c r="R77" s="228"/>
      <c r="S77" s="228"/>
      <c r="T77" s="228"/>
      <c r="U77" s="228"/>
      <c r="V77" s="228"/>
      <c r="W77" s="228"/>
      <c r="X77" s="228" t="s">
        <v>10</v>
      </c>
      <c r="Y77" s="228"/>
      <c r="Z77" s="228"/>
      <c r="AA77" s="228"/>
      <c r="AB77" s="228"/>
      <c r="AC77" s="228"/>
      <c r="AD77" s="228"/>
      <c r="AE77" s="225" t="s">
        <v>9</v>
      </c>
      <c r="AF77" s="225"/>
      <c r="AG77" s="225"/>
      <c r="AH77" s="226"/>
      <c r="AI77" s="227" t="s">
        <v>12</v>
      </c>
      <c r="AJ77" s="228"/>
      <c r="AK77" s="228"/>
      <c r="AL77" s="228"/>
      <c r="AM77" s="228"/>
      <c r="AN77" s="228"/>
      <c r="AO77" s="228"/>
      <c r="AP77" s="229"/>
    </row>
    <row r="78" spans="1:43" ht="16.5" customHeight="1" x14ac:dyDescent="0.4">
      <c r="A78" s="8"/>
      <c r="B78" s="230" t="s">
        <v>13</v>
      </c>
      <c r="C78" s="231">
        <v>0.375</v>
      </c>
      <c r="D78" s="232"/>
      <c r="E78" s="233"/>
      <c r="F78" s="234"/>
      <c r="G78" s="223"/>
      <c r="H78" s="223"/>
      <c r="I78" s="223"/>
      <c r="J78" s="279" t="str">
        <f>I73</f>
        <v>ともぞうＳＣ Ｂ</v>
      </c>
      <c r="K78" s="279"/>
      <c r="L78" s="279"/>
      <c r="M78" s="279"/>
      <c r="N78" s="279"/>
      <c r="O78" s="279"/>
      <c r="P78" s="279"/>
      <c r="Q78" s="280">
        <f>S78+S79</f>
        <v>0</v>
      </c>
      <c r="R78" s="280"/>
      <c r="S78" s="281"/>
      <c r="T78" s="282" t="s">
        <v>14</v>
      </c>
      <c r="U78" s="281"/>
      <c r="V78" s="280">
        <f>U78+U79</f>
        <v>0</v>
      </c>
      <c r="W78" s="280"/>
      <c r="X78" s="279" t="str">
        <f>R73</f>
        <v>スポルトＵ１１</v>
      </c>
      <c r="Y78" s="279"/>
      <c r="Z78" s="279"/>
      <c r="AA78" s="279"/>
      <c r="AB78" s="279"/>
      <c r="AC78" s="279"/>
      <c r="AD78" s="279"/>
      <c r="AE78" s="223"/>
      <c r="AF78" s="223"/>
      <c r="AG78" s="223"/>
      <c r="AH78" s="224"/>
      <c r="AI78" s="335" t="s">
        <v>171</v>
      </c>
      <c r="AJ78" s="283"/>
      <c r="AK78" s="283"/>
      <c r="AL78" s="283"/>
      <c r="AM78" s="283"/>
      <c r="AN78" s="283"/>
      <c r="AO78" s="283"/>
      <c r="AP78" s="326"/>
      <c r="AQ78" s="8"/>
    </row>
    <row r="79" spans="1:43" ht="16.5" customHeight="1" x14ac:dyDescent="0.4">
      <c r="A79" s="8"/>
      <c r="B79" s="217"/>
      <c r="C79" s="162"/>
      <c r="D79" s="152"/>
      <c r="E79" s="153"/>
      <c r="F79" s="156"/>
      <c r="G79" s="129"/>
      <c r="H79" s="129"/>
      <c r="I79" s="129"/>
      <c r="J79" s="285"/>
      <c r="K79" s="285"/>
      <c r="L79" s="285"/>
      <c r="M79" s="285"/>
      <c r="N79" s="285"/>
      <c r="O79" s="285"/>
      <c r="P79" s="285"/>
      <c r="Q79" s="286"/>
      <c r="R79" s="286"/>
      <c r="S79" s="287"/>
      <c r="T79" s="288" t="s">
        <v>14</v>
      </c>
      <c r="U79" s="287"/>
      <c r="V79" s="286"/>
      <c r="W79" s="286"/>
      <c r="X79" s="285"/>
      <c r="Y79" s="285"/>
      <c r="Z79" s="285"/>
      <c r="AA79" s="285"/>
      <c r="AB79" s="285"/>
      <c r="AC79" s="285"/>
      <c r="AD79" s="285"/>
      <c r="AE79" s="129"/>
      <c r="AF79" s="129"/>
      <c r="AG79" s="129"/>
      <c r="AH79" s="130"/>
      <c r="AI79" s="278"/>
      <c r="AJ79" s="272"/>
      <c r="AK79" s="272"/>
      <c r="AL79" s="272"/>
      <c r="AM79" s="272"/>
      <c r="AN79" s="272"/>
      <c r="AO79" s="272"/>
      <c r="AP79" s="273"/>
      <c r="AQ79" s="8"/>
    </row>
    <row r="80" spans="1:43" ht="16.5" customHeight="1" x14ac:dyDescent="0.4">
      <c r="A80" s="8"/>
      <c r="B80" s="217" t="s">
        <v>16</v>
      </c>
      <c r="C80" s="162">
        <v>0.40277777777777773</v>
      </c>
      <c r="D80" s="152"/>
      <c r="E80" s="153"/>
      <c r="F80" s="156"/>
      <c r="G80" s="129"/>
      <c r="H80" s="129"/>
      <c r="I80" s="129"/>
      <c r="J80" s="285" t="str">
        <f>I74</f>
        <v>スポルトＵ１２</v>
      </c>
      <c r="K80" s="285"/>
      <c r="L80" s="285"/>
      <c r="M80" s="285"/>
      <c r="N80" s="285"/>
      <c r="O80" s="285"/>
      <c r="P80" s="285"/>
      <c r="Q80" s="286">
        <f t="shared" ref="Q80" si="24">S80+S81</f>
        <v>0</v>
      </c>
      <c r="R80" s="286"/>
      <c r="S80" s="287"/>
      <c r="T80" s="288" t="s">
        <v>14</v>
      </c>
      <c r="U80" s="287"/>
      <c r="V80" s="286">
        <f t="shared" ref="V80" si="25">U80+U81</f>
        <v>0</v>
      </c>
      <c r="W80" s="286"/>
      <c r="X80" s="285" t="str">
        <f>R74</f>
        <v>宇大附属小ＳＳＳ</v>
      </c>
      <c r="Y80" s="285"/>
      <c r="Z80" s="285"/>
      <c r="AA80" s="285"/>
      <c r="AB80" s="285"/>
      <c r="AC80" s="285"/>
      <c r="AD80" s="285"/>
      <c r="AE80" s="129"/>
      <c r="AF80" s="129"/>
      <c r="AG80" s="129"/>
      <c r="AH80" s="130"/>
      <c r="AI80" s="277" t="s">
        <v>17</v>
      </c>
      <c r="AJ80" s="272"/>
      <c r="AK80" s="272"/>
      <c r="AL80" s="272"/>
      <c r="AM80" s="272"/>
      <c r="AN80" s="272"/>
      <c r="AO80" s="272"/>
      <c r="AP80" s="273"/>
      <c r="AQ80" s="8"/>
    </row>
    <row r="81" spans="1:43" ht="16.5" customHeight="1" x14ac:dyDescent="0.4">
      <c r="A81" s="8"/>
      <c r="B81" s="217"/>
      <c r="C81" s="162"/>
      <c r="D81" s="152"/>
      <c r="E81" s="153"/>
      <c r="F81" s="156"/>
      <c r="G81" s="129"/>
      <c r="H81" s="129"/>
      <c r="I81" s="129"/>
      <c r="J81" s="285"/>
      <c r="K81" s="285"/>
      <c r="L81" s="285"/>
      <c r="M81" s="285"/>
      <c r="N81" s="285"/>
      <c r="O81" s="285"/>
      <c r="P81" s="285"/>
      <c r="Q81" s="286"/>
      <c r="R81" s="286"/>
      <c r="S81" s="287"/>
      <c r="T81" s="288" t="s">
        <v>14</v>
      </c>
      <c r="U81" s="287"/>
      <c r="V81" s="286"/>
      <c r="W81" s="286"/>
      <c r="X81" s="285"/>
      <c r="Y81" s="285"/>
      <c r="Z81" s="285"/>
      <c r="AA81" s="285"/>
      <c r="AB81" s="285"/>
      <c r="AC81" s="285"/>
      <c r="AD81" s="285"/>
      <c r="AE81" s="129"/>
      <c r="AF81" s="129"/>
      <c r="AG81" s="129"/>
      <c r="AH81" s="130"/>
      <c r="AI81" s="278"/>
      <c r="AJ81" s="272"/>
      <c r="AK81" s="272"/>
      <c r="AL81" s="272"/>
      <c r="AM81" s="272"/>
      <c r="AN81" s="272"/>
      <c r="AO81" s="272"/>
      <c r="AP81" s="273"/>
      <c r="AQ81" s="8"/>
    </row>
    <row r="82" spans="1:43" ht="16.5" customHeight="1" x14ac:dyDescent="0.4">
      <c r="A82" s="8" t="s">
        <v>18</v>
      </c>
      <c r="B82" s="217" t="s">
        <v>19</v>
      </c>
      <c r="C82" s="162">
        <v>0.43055555555555558</v>
      </c>
      <c r="D82" s="152"/>
      <c r="E82" s="153"/>
      <c r="F82" s="156"/>
      <c r="G82" s="129"/>
      <c r="H82" s="129"/>
      <c r="I82" s="129"/>
      <c r="J82" s="285" t="str">
        <f>R73</f>
        <v>スポルトＵ１１</v>
      </c>
      <c r="K82" s="285"/>
      <c r="L82" s="285"/>
      <c r="M82" s="285"/>
      <c r="N82" s="285"/>
      <c r="O82" s="285"/>
      <c r="P82" s="285"/>
      <c r="Q82" s="286">
        <f t="shared" ref="Q82" si="26">S82+S83</f>
        <v>0</v>
      </c>
      <c r="R82" s="286"/>
      <c r="S82" s="287"/>
      <c r="T82" s="288" t="s">
        <v>14</v>
      </c>
      <c r="U82" s="287"/>
      <c r="V82" s="286">
        <f t="shared" ref="V82" si="27">U82+U83</f>
        <v>0</v>
      </c>
      <c r="W82" s="286"/>
      <c r="X82" s="285" t="str">
        <f>AA73</f>
        <v>上三川ＳＣ</v>
      </c>
      <c r="Y82" s="285"/>
      <c r="Z82" s="285"/>
      <c r="AA82" s="285"/>
      <c r="AB82" s="285"/>
      <c r="AC82" s="285"/>
      <c r="AD82" s="285"/>
      <c r="AE82" s="129"/>
      <c r="AF82" s="129"/>
      <c r="AG82" s="129"/>
      <c r="AH82" s="130"/>
      <c r="AI82" s="277" t="s">
        <v>20</v>
      </c>
      <c r="AJ82" s="272"/>
      <c r="AK82" s="272"/>
      <c r="AL82" s="272"/>
      <c r="AM82" s="272"/>
      <c r="AN82" s="272"/>
      <c r="AO82" s="272"/>
      <c r="AP82" s="273"/>
      <c r="AQ82" s="8"/>
    </row>
    <row r="83" spans="1:43" ht="16.5" customHeight="1" x14ac:dyDescent="0.4">
      <c r="A83" s="8" t="s">
        <v>18</v>
      </c>
      <c r="B83" s="217"/>
      <c r="C83" s="162"/>
      <c r="D83" s="152"/>
      <c r="E83" s="153"/>
      <c r="F83" s="156"/>
      <c r="G83" s="129"/>
      <c r="H83" s="129"/>
      <c r="I83" s="129"/>
      <c r="J83" s="285"/>
      <c r="K83" s="285"/>
      <c r="L83" s="285"/>
      <c r="M83" s="285"/>
      <c r="N83" s="285"/>
      <c r="O83" s="285"/>
      <c r="P83" s="285"/>
      <c r="Q83" s="286"/>
      <c r="R83" s="286"/>
      <c r="S83" s="287"/>
      <c r="T83" s="288" t="s">
        <v>14</v>
      </c>
      <c r="U83" s="287"/>
      <c r="V83" s="286"/>
      <c r="W83" s="286"/>
      <c r="X83" s="285"/>
      <c r="Y83" s="285"/>
      <c r="Z83" s="285"/>
      <c r="AA83" s="285"/>
      <c r="AB83" s="285"/>
      <c r="AC83" s="285"/>
      <c r="AD83" s="285"/>
      <c r="AE83" s="129"/>
      <c r="AF83" s="129"/>
      <c r="AG83" s="129"/>
      <c r="AH83" s="130"/>
      <c r="AI83" s="278"/>
      <c r="AJ83" s="272"/>
      <c r="AK83" s="272"/>
      <c r="AL83" s="272"/>
      <c r="AM83" s="272"/>
      <c r="AN83" s="272"/>
      <c r="AO83" s="272"/>
      <c r="AP83" s="273"/>
      <c r="AQ83" s="8"/>
    </row>
    <row r="84" spans="1:43" ht="16.5" customHeight="1" x14ac:dyDescent="0.4">
      <c r="A84" s="8" t="s">
        <v>18</v>
      </c>
      <c r="B84" s="217" t="s">
        <v>21</v>
      </c>
      <c r="C84" s="162">
        <v>0.45833333333333331</v>
      </c>
      <c r="D84" s="152"/>
      <c r="E84" s="153"/>
      <c r="F84" s="156"/>
      <c r="G84" s="129"/>
      <c r="H84" s="129"/>
      <c r="I84" s="129"/>
      <c r="J84" s="285" t="str">
        <f>R74</f>
        <v>宇大附属小ＳＳＳ</v>
      </c>
      <c r="K84" s="285"/>
      <c r="L84" s="285"/>
      <c r="M84" s="285"/>
      <c r="N84" s="285"/>
      <c r="O84" s="285"/>
      <c r="P84" s="285"/>
      <c r="Q84" s="286">
        <f t="shared" ref="Q84" si="28">S84+S85</f>
        <v>0</v>
      </c>
      <c r="R84" s="286"/>
      <c r="S84" s="287"/>
      <c r="T84" s="288" t="s">
        <v>14</v>
      </c>
      <c r="U84" s="287"/>
      <c r="V84" s="286">
        <f t="shared" ref="V84" si="29">U84+U85</f>
        <v>0</v>
      </c>
      <c r="W84" s="286"/>
      <c r="X84" s="285" t="str">
        <f>AA74</f>
        <v>ウエストフットコム</v>
      </c>
      <c r="Y84" s="285"/>
      <c r="Z84" s="285"/>
      <c r="AA84" s="285"/>
      <c r="AB84" s="285"/>
      <c r="AC84" s="285"/>
      <c r="AD84" s="285"/>
      <c r="AE84" s="129"/>
      <c r="AF84" s="129"/>
      <c r="AG84" s="129"/>
      <c r="AH84" s="130"/>
      <c r="AI84" s="277" t="s">
        <v>22</v>
      </c>
      <c r="AJ84" s="272"/>
      <c r="AK84" s="272"/>
      <c r="AL84" s="272"/>
      <c r="AM84" s="272"/>
      <c r="AN84" s="272"/>
      <c r="AO84" s="272"/>
      <c r="AP84" s="273"/>
      <c r="AQ84" s="8"/>
    </row>
    <row r="85" spans="1:43" ht="16.5" customHeight="1" x14ac:dyDescent="0.4">
      <c r="A85" s="8" t="s">
        <v>18</v>
      </c>
      <c r="B85" s="217"/>
      <c r="C85" s="162"/>
      <c r="D85" s="152"/>
      <c r="E85" s="153"/>
      <c r="F85" s="156"/>
      <c r="G85" s="129"/>
      <c r="H85" s="129"/>
      <c r="I85" s="129"/>
      <c r="J85" s="285"/>
      <c r="K85" s="285"/>
      <c r="L85" s="285"/>
      <c r="M85" s="285"/>
      <c r="N85" s="285"/>
      <c r="O85" s="285"/>
      <c r="P85" s="285"/>
      <c r="Q85" s="286"/>
      <c r="R85" s="286"/>
      <c r="S85" s="287"/>
      <c r="T85" s="288" t="s">
        <v>14</v>
      </c>
      <c r="U85" s="287"/>
      <c r="V85" s="286"/>
      <c r="W85" s="286"/>
      <c r="X85" s="285"/>
      <c r="Y85" s="285"/>
      <c r="Z85" s="285"/>
      <c r="AA85" s="285"/>
      <c r="AB85" s="285"/>
      <c r="AC85" s="285"/>
      <c r="AD85" s="285"/>
      <c r="AE85" s="129"/>
      <c r="AF85" s="129"/>
      <c r="AG85" s="129"/>
      <c r="AH85" s="130"/>
      <c r="AI85" s="278"/>
      <c r="AJ85" s="272"/>
      <c r="AK85" s="272"/>
      <c r="AL85" s="272"/>
      <c r="AM85" s="272"/>
      <c r="AN85" s="272"/>
      <c r="AO85" s="272"/>
      <c r="AP85" s="273"/>
      <c r="AQ85" s="8"/>
    </row>
    <row r="86" spans="1:43" ht="16.5" customHeight="1" x14ac:dyDescent="0.4">
      <c r="A86" s="8"/>
      <c r="B86" s="217" t="s">
        <v>23</v>
      </c>
      <c r="C86" s="162">
        <v>0.4861111111111111</v>
      </c>
      <c r="D86" s="152"/>
      <c r="E86" s="153"/>
      <c r="F86" s="156"/>
      <c r="G86" s="129"/>
      <c r="H86" s="129"/>
      <c r="I86" s="129"/>
      <c r="J86" s="285" t="str">
        <f>I73</f>
        <v>ともぞうＳＣ Ｂ</v>
      </c>
      <c r="K86" s="285"/>
      <c r="L86" s="285"/>
      <c r="M86" s="285"/>
      <c r="N86" s="285"/>
      <c r="O86" s="285"/>
      <c r="P86" s="285"/>
      <c r="Q86" s="286">
        <f t="shared" ref="Q86" si="30">S86+S87</f>
        <v>0</v>
      </c>
      <c r="R86" s="286"/>
      <c r="S86" s="287"/>
      <c r="T86" s="288" t="s">
        <v>14</v>
      </c>
      <c r="U86" s="287"/>
      <c r="V86" s="286">
        <f t="shared" ref="V86" si="31">U86+U87</f>
        <v>0</v>
      </c>
      <c r="W86" s="286"/>
      <c r="X86" s="285" t="str">
        <f>AA73</f>
        <v>上三川ＳＣ</v>
      </c>
      <c r="Y86" s="285"/>
      <c r="Z86" s="285"/>
      <c r="AA86" s="285"/>
      <c r="AB86" s="285"/>
      <c r="AC86" s="285"/>
      <c r="AD86" s="285"/>
      <c r="AE86" s="129"/>
      <c r="AF86" s="129"/>
      <c r="AG86" s="129"/>
      <c r="AH86" s="130"/>
      <c r="AI86" s="277" t="s">
        <v>176</v>
      </c>
      <c r="AJ86" s="272"/>
      <c r="AK86" s="272"/>
      <c r="AL86" s="272"/>
      <c r="AM86" s="272"/>
      <c r="AN86" s="272"/>
      <c r="AO86" s="272"/>
      <c r="AP86" s="273"/>
      <c r="AQ86" s="8"/>
    </row>
    <row r="87" spans="1:43" ht="16.5" customHeight="1" x14ac:dyDescent="0.4">
      <c r="A87" s="8"/>
      <c r="B87" s="217"/>
      <c r="C87" s="162"/>
      <c r="D87" s="152"/>
      <c r="E87" s="153"/>
      <c r="F87" s="156"/>
      <c r="G87" s="129"/>
      <c r="H87" s="129"/>
      <c r="I87" s="129"/>
      <c r="J87" s="285"/>
      <c r="K87" s="285"/>
      <c r="L87" s="285"/>
      <c r="M87" s="285"/>
      <c r="N87" s="285"/>
      <c r="O87" s="285"/>
      <c r="P87" s="285"/>
      <c r="Q87" s="286"/>
      <c r="R87" s="286"/>
      <c r="S87" s="287"/>
      <c r="T87" s="288" t="s">
        <v>14</v>
      </c>
      <c r="U87" s="287"/>
      <c r="V87" s="286"/>
      <c r="W87" s="286"/>
      <c r="X87" s="285"/>
      <c r="Y87" s="285"/>
      <c r="Z87" s="285"/>
      <c r="AA87" s="285"/>
      <c r="AB87" s="285"/>
      <c r="AC87" s="285"/>
      <c r="AD87" s="285"/>
      <c r="AE87" s="129"/>
      <c r="AF87" s="129"/>
      <c r="AG87" s="129"/>
      <c r="AH87" s="130"/>
      <c r="AI87" s="278"/>
      <c r="AJ87" s="272"/>
      <c r="AK87" s="272"/>
      <c r="AL87" s="272"/>
      <c r="AM87" s="272"/>
      <c r="AN87" s="272"/>
      <c r="AO87" s="272"/>
      <c r="AP87" s="273"/>
      <c r="AQ87" s="8"/>
    </row>
    <row r="88" spans="1:43" ht="16.5" customHeight="1" x14ac:dyDescent="0.4">
      <c r="A88" s="8"/>
      <c r="B88" s="217" t="s">
        <v>25</v>
      </c>
      <c r="C88" s="162">
        <v>0.51388888888888895</v>
      </c>
      <c r="D88" s="152"/>
      <c r="E88" s="153"/>
      <c r="F88" s="156"/>
      <c r="G88" s="129"/>
      <c r="H88" s="129"/>
      <c r="I88" s="129"/>
      <c r="J88" s="285" t="str">
        <f>I74</f>
        <v>スポルトＵ１２</v>
      </c>
      <c r="K88" s="285"/>
      <c r="L88" s="285"/>
      <c r="M88" s="285"/>
      <c r="N88" s="285"/>
      <c r="O88" s="285"/>
      <c r="P88" s="285"/>
      <c r="Q88" s="286">
        <f t="shared" ref="Q88" si="32">S88+S89</f>
        <v>0</v>
      </c>
      <c r="R88" s="286"/>
      <c r="S88" s="287"/>
      <c r="T88" s="288" t="s">
        <v>14</v>
      </c>
      <c r="U88" s="287"/>
      <c r="V88" s="286">
        <f t="shared" ref="V88" si="33">U88+U89</f>
        <v>0</v>
      </c>
      <c r="W88" s="286"/>
      <c r="X88" s="285" t="str">
        <f>AA74</f>
        <v>ウエストフットコム</v>
      </c>
      <c r="Y88" s="285"/>
      <c r="Z88" s="285"/>
      <c r="AA88" s="285"/>
      <c r="AB88" s="285"/>
      <c r="AC88" s="285"/>
      <c r="AD88" s="285"/>
      <c r="AE88" s="129"/>
      <c r="AF88" s="129"/>
      <c r="AG88" s="129"/>
      <c r="AH88" s="130"/>
      <c r="AI88" s="277" t="s">
        <v>26</v>
      </c>
      <c r="AJ88" s="272"/>
      <c r="AK88" s="272"/>
      <c r="AL88" s="272"/>
      <c r="AM88" s="272"/>
      <c r="AN88" s="272"/>
      <c r="AO88" s="272"/>
      <c r="AP88" s="273"/>
      <c r="AQ88" s="8"/>
    </row>
    <row r="89" spans="1:43" ht="16.5" customHeight="1" x14ac:dyDescent="0.4">
      <c r="A89" s="8"/>
      <c r="B89" s="217"/>
      <c r="C89" s="162"/>
      <c r="D89" s="152"/>
      <c r="E89" s="153"/>
      <c r="F89" s="156"/>
      <c r="G89" s="129"/>
      <c r="H89" s="129"/>
      <c r="I89" s="129"/>
      <c r="J89" s="285"/>
      <c r="K89" s="285"/>
      <c r="L89" s="285"/>
      <c r="M89" s="285"/>
      <c r="N89" s="285"/>
      <c r="O89" s="285"/>
      <c r="P89" s="285"/>
      <c r="Q89" s="286"/>
      <c r="R89" s="286"/>
      <c r="S89" s="287"/>
      <c r="T89" s="288" t="s">
        <v>14</v>
      </c>
      <c r="U89" s="287"/>
      <c r="V89" s="286"/>
      <c r="W89" s="286"/>
      <c r="X89" s="285"/>
      <c r="Y89" s="285"/>
      <c r="Z89" s="285"/>
      <c r="AA89" s="285"/>
      <c r="AB89" s="285"/>
      <c r="AC89" s="285"/>
      <c r="AD89" s="285"/>
      <c r="AE89" s="129"/>
      <c r="AF89" s="129"/>
      <c r="AG89" s="129"/>
      <c r="AH89" s="130"/>
      <c r="AI89" s="278"/>
      <c r="AJ89" s="272"/>
      <c r="AK89" s="272"/>
      <c r="AL89" s="272"/>
      <c r="AM89" s="272"/>
      <c r="AN89" s="272"/>
      <c r="AO89" s="272"/>
      <c r="AP89" s="273"/>
      <c r="AQ89" s="8"/>
    </row>
    <row r="90" spans="1:43" ht="16.5" customHeight="1" x14ac:dyDescent="0.4">
      <c r="A90" s="8"/>
      <c r="B90" s="217" t="s">
        <v>27</v>
      </c>
      <c r="C90" s="162">
        <v>0.54861111111111105</v>
      </c>
      <c r="D90" s="152"/>
      <c r="E90" s="153"/>
      <c r="F90" s="156"/>
      <c r="G90" s="129"/>
      <c r="H90" s="129"/>
      <c r="I90" s="129"/>
      <c r="J90" s="290" t="s">
        <v>122</v>
      </c>
      <c r="K90" s="290"/>
      <c r="L90" s="290"/>
      <c r="M90" s="290"/>
      <c r="N90" s="290"/>
      <c r="O90" s="290"/>
      <c r="P90" s="290"/>
      <c r="Q90" s="286">
        <f t="shared" ref="Q90" si="34">S90+S91</f>
        <v>0</v>
      </c>
      <c r="R90" s="286"/>
      <c r="S90" s="287"/>
      <c r="T90" s="288" t="s">
        <v>14</v>
      </c>
      <c r="U90" s="287"/>
      <c r="V90" s="286">
        <f t="shared" ref="V90" si="35">U90+U91</f>
        <v>0</v>
      </c>
      <c r="W90" s="286"/>
      <c r="X90" s="291" t="s">
        <v>123</v>
      </c>
      <c r="Y90" s="291"/>
      <c r="Z90" s="291"/>
      <c r="AA90" s="291"/>
      <c r="AB90" s="291"/>
      <c r="AC90" s="291"/>
      <c r="AD90" s="291"/>
      <c r="AE90" s="129"/>
      <c r="AF90" s="129"/>
      <c r="AG90" s="129"/>
      <c r="AH90" s="130"/>
      <c r="AI90" s="128" t="s">
        <v>124</v>
      </c>
      <c r="AJ90" s="129"/>
      <c r="AK90" s="129"/>
      <c r="AL90" s="129"/>
      <c r="AM90" s="129"/>
      <c r="AN90" s="129"/>
      <c r="AO90" s="129"/>
      <c r="AP90" s="130"/>
      <c r="AQ90" s="8"/>
    </row>
    <row r="91" spans="1:43" ht="16.5" customHeight="1" thickBot="1" x14ac:dyDescent="0.45">
      <c r="A91" s="8"/>
      <c r="B91" s="218"/>
      <c r="C91" s="219"/>
      <c r="D91" s="154"/>
      <c r="E91" s="155"/>
      <c r="F91" s="157"/>
      <c r="G91" s="132"/>
      <c r="H91" s="132"/>
      <c r="I91" s="132"/>
      <c r="J91" s="292"/>
      <c r="K91" s="292"/>
      <c r="L91" s="292"/>
      <c r="M91" s="292"/>
      <c r="N91" s="292"/>
      <c r="O91" s="292"/>
      <c r="P91" s="292"/>
      <c r="Q91" s="293"/>
      <c r="R91" s="293"/>
      <c r="S91" s="294"/>
      <c r="T91" s="295" t="s">
        <v>14</v>
      </c>
      <c r="U91" s="294"/>
      <c r="V91" s="293"/>
      <c r="W91" s="293"/>
      <c r="X91" s="296"/>
      <c r="Y91" s="296"/>
      <c r="Z91" s="296"/>
      <c r="AA91" s="296"/>
      <c r="AB91" s="296"/>
      <c r="AC91" s="296"/>
      <c r="AD91" s="296"/>
      <c r="AE91" s="132"/>
      <c r="AF91" s="132"/>
      <c r="AG91" s="132"/>
      <c r="AH91" s="133"/>
      <c r="AI91" s="131"/>
      <c r="AJ91" s="132"/>
      <c r="AK91" s="132"/>
      <c r="AL91" s="132"/>
      <c r="AM91" s="132"/>
      <c r="AN91" s="132"/>
      <c r="AO91" s="132"/>
      <c r="AP91" s="133"/>
      <c r="AQ91" s="8"/>
    </row>
    <row r="92" spans="1:43" ht="7.5" customHeight="1" thickBot="1" x14ac:dyDescent="0.45">
      <c r="A92" s="8"/>
      <c r="B92" s="15"/>
      <c r="C92" s="15"/>
      <c r="D92" s="15"/>
      <c r="E92" s="15"/>
      <c r="F92" s="15"/>
      <c r="G92" s="15"/>
      <c r="H92" s="15"/>
      <c r="I92" s="15"/>
      <c r="J92" s="15"/>
      <c r="K92" s="16"/>
      <c r="L92" s="16"/>
      <c r="M92" s="8"/>
      <c r="N92" s="17"/>
      <c r="O92" s="8"/>
      <c r="P92" s="16"/>
      <c r="Q92" s="16"/>
      <c r="R92" s="15"/>
      <c r="S92" s="15"/>
      <c r="T92" s="15"/>
      <c r="U92" s="15"/>
      <c r="V92" s="15"/>
      <c r="W92" s="18"/>
      <c r="X92" s="18"/>
      <c r="Y92" s="18"/>
      <c r="Z92" s="18"/>
      <c r="AA92" s="18"/>
      <c r="AB92" s="1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22.5" customHeight="1" thickBot="1" x14ac:dyDescent="0.45">
      <c r="A93" s="8"/>
      <c r="B93" s="134" t="s">
        <v>125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6" t="str">
        <f>I73</f>
        <v>ともぞうＳＣ Ｂ</v>
      </c>
      <c r="N93" s="137"/>
      <c r="O93" s="137"/>
      <c r="P93" s="137"/>
      <c r="Q93" s="137"/>
      <c r="R93" s="137"/>
      <c r="S93" s="137"/>
      <c r="T93" s="138" t="str">
        <f>R73</f>
        <v>スポルトＵ１１</v>
      </c>
      <c r="U93" s="139"/>
      <c r="V93" s="139"/>
      <c r="W93" s="139"/>
      <c r="X93" s="139"/>
      <c r="Y93" s="139"/>
      <c r="Z93" s="140"/>
      <c r="AA93" s="141" t="str">
        <f>AA73</f>
        <v>上三川ＳＣ</v>
      </c>
      <c r="AB93" s="137"/>
      <c r="AC93" s="137"/>
      <c r="AD93" s="137"/>
      <c r="AE93" s="137"/>
      <c r="AF93" s="137"/>
      <c r="AG93" s="142"/>
      <c r="AH93" s="143" t="s">
        <v>28</v>
      </c>
      <c r="AI93" s="144"/>
      <c r="AJ93" s="144" t="s">
        <v>29</v>
      </c>
      <c r="AK93" s="144"/>
      <c r="AL93" s="144" t="s">
        <v>30</v>
      </c>
      <c r="AM93" s="145"/>
      <c r="AN93" s="146" t="s">
        <v>31</v>
      </c>
      <c r="AO93" s="147"/>
      <c r="AP93" s="148"/>
      <c r="AQ93" s="8"/>
    </row>
    <row r="94" spans="1:43" ht="22.5" customHeight="1" x14ac:dyDescent="0.4">
      <c r="A94" s="8"/>
      <c r="B94" s="111">
        <v>1</v>
      </c>
      <c r="C94" s="125"/>
      <c r="D94" s="82" t="str">
        <f>M93</f>
        <v>ともぞうＳＣ Ｂ</v>
      </c>
      <c r="E94" s="82"/>
      <c r="F94" s="82"/>
      <c r="G94" s="82"/>
      <c r="H94" s="82"/>
      <c r="I94" s="82"/>
      <c r="J94" s="82"/>
      <c r="K94" s="82"/>
      <c r="L94" s="126"/>
      <c r="M94" s="19"/>
      <c r="N94" s="20"/>
      <c r="O94" s="20"/>
      <c r="P94" s="20"/>
      <c r="Q94" s="127"/>
      <c r="R94" s="127"/>
      <c r="S94" s="127"/>
      <c r="T94" s="76"/>
      <c r="U94" s="76"/>
      <c r="V94" s="121">
        <f>Q78</f>
        <v>0</v>
      </c>
      <c r="W94" s="122"/>
      <c r="X94" s="21" t="s">
        <v>33</v>
      </c>
      <c r="Y94" s="123">
        <f>V78</f>
        <v>0</v>
      </c>
      <c r="Z94" s="123"/>
      <c r="AA94" s="76"/>
      <c r="AB94" s="76"/>
      <c r="AC94" s="121">
        <f>Q86</f>
        <v>0</v>
      </c>
      <c r="AD94" s="122"/>
      <c r="AE94" s="21" t="s">
        <v>33</v>
      </c>
      <c r="AF94" s="123">
        <f>V86</f>
        <v>0</v>
      </c>
      <c r="AG94" s="124"/>
      <c r="AH94" s="75"/>
      <c r="AI94" s="76"/>
      <c r="AJ94" s="76"/>
      <c r="AK94" s="76"/>
      <c r="AL94" s="76"/>
      <c r="AM94" s="77"/>
      <c r="AN94" s="111"/>
      <c r="AO94" s="112"/>
      <c r="AP94" s="113"/>
      <c r="AQ94" s="8"/>
    </row>
    <row r="95" spans="1:43" ht="22.5" customHeight="1" x14ac:dyDescent="0.4">
      <c r="A95" s="8"/>
      <c r="B95" s="106">
        <v>2</v>
      </c>
      <c r="C95" s="114"/>
      <c r="D95" s="70" t="str">
        <f>T93</f>
        <v>スポルトＵ１１</v>
      </c>
      <c r="E95" s="70"/>
      <c r="F95" s="70"/>
      <c r="G95" s="70"/>
      <c r="H95" s="70"/>
      <c r="I95" s="70"/>
      <c r="J95" s="70"/>
      <c r="K95" s="70"/>
      <c r="L95" s="115"/>
      <c r="M95" s="58"/>
      <c r="N95" s="59"/>
      <c r="O95" s="116">
        <f>Y94</f>
        <v>0</v>
      </c>
      <c r="P95" s="117"/>
      <c r="Q95" s="22" t="s">
        <v>33</v>
      </c>
      <c r="R95" s="118">
        <f>V94</f>
        <v>0</v>
      </c>
      <c r="S95" s="118"/>
      <c r="T95" s="23"/>
      <c r="U95" s="24"/>
      <c r="V95" s="24"/>
      <c r="W95" s="24"/>
      <c r="X95" s="119"/>
      <c r="Y95" s="119"/>
      <c r="Z95" s="119"/>
      <c r="AA95" s="59"/>
      <c r="AB95" s="59"/>
      <c r="AC95" s="116">
        <f>Q82</f>
        <v>0</v>
      </c>
      <c r="AD95" s="117"/>
      <c r="AE95" s="22" t="s">
        <v>33</v>
      </c>
      <c r="AF95" s="118">
        <f>V82</f>
        <v>0</v>
      </c>
      <c r="AG95" s="120"/>
      <c r="AH95" s="58"/>
      <c r="AI95" s="59"/>
      <c r="AJ95" s="59"/>
      <c r="AK95" s="59"/>
      <c r="AL95" s="59"/>
      <c r="AM95" s="60"/>
      <c r="AN95" s="106"/>
      <c r="AO95" s="107"/>
      <c r="AP95" s="108"/>
      <c r="AQ95" s="8"/>
    </row>
    <row r="96" spans="1:43" ht="22.5" customHeight="1" thickBot="1" x14ac:dyDescent="0.45">
      <c r="A96" s="8"/>
      <c r="B96" s="86">
        <v>3</v>
      </c>
      <c r="C96" s="109"/>
      <c r="D96" s="64" t="str">
        <f>AA93</f>
        <v>上三川ＳＣ</v>
      </c>
      <c r="E96" s="64"/>
      <c r="F96" s="64"/>
      <c r="G96" s="64"/>
      <c r="H96" s="64"/>
      <c r="I96" s="64"/>
      <c r="J96" s="64"/>
      <c r="K96" s="64"/>
      <c r="L96" s="110"/>
      <c r="M96" s="52"/>
      <c r="N96" s="53"/>
      <c r="O96" s="101">
        <f>AF94</f>
        <v>0</v>
      </c>
      <c r="P96" s="102"/>
      <c r="Q96" s="25" t="s">
        <v>33</v>
      </c>
      <c r="R96" s="103">
        <f>AC94</f>
        <v>0</v>
      </c>
      <c r="S96" s="103"/>
      <c r="T96" s="53"/>
      <c r="U96" s="53"/>
      <c r="V96" s="101">
        <f>AF95</f>
        <v>0</v>
      </c>
      <c r="W96" s="102"/>
      <c r="X96" s="25" t="s">
        <v>33</v>
      </c>
      <c r="Y96" s="103">
        <f>AC95</f>
        <v>0</v>
      </c>
      <c r="Z96" s="103"/>
      <c r="AA96" s="26"/>
      <c r="AB96" s="27"/>
      <c r="AC96" s="27"/>
      <c r="AD96" s="27"/>
      <c r="AE96" s="104"/>
      <c r="AF96" s="104"/>
      <c r="AG96" s="105"/>
      <c r="AH96" s="52"/>
      <c r="AI96" s="53"/>
      <c r="AJ96" s="53"/>
      <c r="AK96" s="53"/>
      <c r="AL96" s="53"/>
      <c r="AM96" s="54"/>
      <c r="AN96" s="86"/>
      <c r="AO96" s="87"/>
      <c r="AP96" s="88"/>
      <c r="AQ96" s="8"/>
    </row>
    <row r="97" spans="1:43" ht="7.5" customHeight="1" thickBot="1" x14ac:dyDescent="0.45">
      <c r="A97" s="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  <c r="S97" s="30"/>
      <c r="T97" s="29"/>
      <c r="U97" s="29"/>
      <c r="V97" s="29"/>
      <c r="W97" s="29"/>
      <c r="X97" s="29"/>
      <c r="Y97" s="30"/>
      <c r="Z97" s="30"/>
      <c r="AA97" s="29"/>
      <c r="AB97" s="29"/>
      <c r="AC97" s="29"/>
      <c r="AD97" s="29"/>
      <c r="AE97" s="29"/>
      <c r="AF97" s="30"/>
      <c r="AG97" s="30"/>
      <c r="AH97" s="29"/>
      <c r="AI97" s="29"/>
      <c r="AJ97" s="29"/>
      <c r="AK97" s="29"/>
      <c r="AL97" s="29"/>
      <c r="AM97" s="29"/>
      <c r="AN97" s="29"/>
      <c r="AO97" s="29"/>
      <c r="AP97" s="30"/>
      <c r="AQ97" s="8"/>
    </row>
    <row r="98" spans="1:43" ht="22.5" customHeight="1" thickBot="1" x14ac:dyDescent="0.45">
      <c r="A98" s="8"/>
      <c r="B98" s="134" t="s">
        <v>126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6" t="str">
        <f>I74</f>
        <v>スポルトＵ１２</v>
      </c>
      <c r="N98" s="137"/>
      <c r="O98" s="137"/>
      <c r="P98" s="137"/>
      <c r="Q98" s="137"/>
      <c r="R98" s="137"/>
      <c r="S98" s="137"/>
      <c r="T98" s="141" t="str">
        <f>R74</f>
        <v>宇大附属小ＳＳＳ</v>
      </c>
      <c r="U98" s="137"/>
      <c r="V98" s="137"/>
      <c r="W98" s="137"/>
      <c r="X98" s="137"/>
      <c r="Y98" s="137"/>
      <c r="Z98" s="137"/>
      <c r="AA98" s="141" t="str">
        <f>AA74</f>
        <v>ウエストフットコム</v>
      </c>
      <c r="AB98" s="137"/>
      <c r="AC98" s="137"/>
      <c r="AD98" s="137"/>
      <c r="AE98" s="137"/>
      <c r="AF98" s="137"/>
      <c r="AG98" s="142"/>
      <c r="AH98" s="143" t="s">
        <v>28</v>
      </c>
      <c r="AI98" s="144"/>
      <c r="AJ98" s="144" t="s">
        <v>29</v>
      </c>
      <c r="AK98" s="144"/>
      <c r="AL98" s="144" t="s">
        <v>30</v>
      </c>
      <c r="AM98" s="145"/>
      <c r="AN98" s="146" t="s">
        <v>31</v>
      </c>
      <c r="AO98" s="147"/>
      <c r="AP98" s="148"/>
      <c r="AQ98" s="8"/>
    </row>
    <row r="99" spans="1:43" ht="22.5" customHeight="1" x14ac:dyDescent="0.4">
      <c r="A99" s="8"/>
      <c r="B99" s="111">
        <v>4</v>
      </c>
      <c r="C99" s="125"/>
      <c r="D99" s="82" t="str">
        <f>M98</f>
        <v>スポルトＵ１２</v>
      </c>
      <c r="E99" s="82"/>
      <c r="F99" s="82"/>
      <c r="G99" s="82"/>
      <c r="H99" s="82"/>
      <c r="I99" s="82"/>
      <c r="J99" s="82"/>
      <c r="K99" s="82"/>
      <c r="L99" s="126"/>
      <c r="M99" s="19"/>
      <c r="N99" s="20"/>
      <c r="O99" s="20"/>
      <c r="P99" s="20"/>
      <c r="Q99" s="127"/>
      <c r="R99" s="127"/>
      <c r="S99" s="127"/>
      <c r="T99" s="76"/>
      <c r="U99" s="76"/>
      <c r="V99" s="121">
        <f>Q80</f>
        <v>0</v>
      </c>
      <c r="W99" s="122"/>
      <c r="X99" s="21" t="s">
        <v>33</v>
      </c>
      <c r="Y99" s="123">
        <f>V80</f>
        <v>0</v>
      </c>
      <c r="Z99" s="123"/>
      <c r="AA99" s="76"/>
      <c r="AB99" s="76"/>
      <c r="AC99" s="121">
        <f>Q88</f>
        <v>0</v>
      </c>
      <c r="AD99" s="122"/>
      <c r="AE99" s="21" t="s">
        <v>33</v>
      </c>
      <c r="AF99" s="123">
        <f>V88</f>
        <v>0</v>
      </c>
      <c r="AG99" s="124"/>
      <c r="AH99" s="75"/>
      <c r="AI99" s="76"/>
      <c r="AJ99" s="76"/>
      <c r="AK99" s="76"/>
      <c r="AL99" s="76"/>
      <c r="AM99" s="77"/>
      <c r="AN99" s="111"/>
      <c r="AO99" s="112"/>
      <c r="AP99" s="113"/>
      <c r="AQ99" s="8"/>
    </row>
    <row r="100" spans="1:43" ht="22.5" customHeight="1" x14ac:dyDescent="0.4">
      <c r="A100" s="8"/>
      <c r="B100" s="106">
        <v>5</v>
      </c>
      <c r="C100" s="114"/>
      <c r="D100" s="70" t="str">
        <f>T98</f>
        <v>宇大附属小ＳＳＳ</v>
      </c>
      <c r="E100" s="70"/>
      <c r="F100" s="70"/>
      <c r="G100" s="70"/>
      <c r="H100" s="70"/>
      <c r="I100" s="70"/>
      <c r="J100" s="70"/>
      <c r="K100" s="70"/>
      <c r="L100" s="115"/>
      <c r="M100" s="58"/>
      <c r="N100" s="59"/>
      <c r="O100" s="116">
        <f>Y99</f>
        <v>0</v>
      </c>
      <c r="P100" s="117"/>
      <c r="Q100" s="22" t="s">
        <v>33</v>
      </c>
      <c r="R100" s="118">
        <f>V99</f>
        <v>0</v>
      </c>
      <c r="S100" s="118"/>
      <c r="T100" s="23"/>
      <c r="U100" s="24"/>
      <c r="V100" s="24"/>
      <c r="W100" s="24"/>
      <c r="X100" s="119"/>
      <c r="Y100" s="119"/>
      <c r="Z100" s="119"/>
      <c r="AA100" s="59"/>
      <c r="AB100" s="59"/>
      <c r="AC100" s="116">
        <f>Q84</f>
        <v>0</v>
      </c>
      <c r="AD100" s="117"/>
      <c r="AE100" s="22" t="s">
        <v>33</v>
      </c>
      <c r="AF100" s="118">
        <f>V84</f>
        <v>0</v>
      </c>
      <c r="AG100" s="120"/>
      <c r="AH100" s="58"/>
      <c r="AI100" s="59"/>
      <c r="AJ100" s="59"/>
      <c r="AK100" s="59"/>
      <c r="AL100" s="59"/>
      <c r="AM100" s="60"/>
      <c r="AN100" s="106"/>
      <c r="AO100" s="107"/>
      <c r="AP100" s="108"/>
      <c r="AQ100" s="8"/>
    </row>
    <row r="101" spans="1:43" ht="22.5" customHeight="1" thickBot="1" x14ac:dyDescent="0.45">
      <c r="A101" s="8"/>
      <c r="B101" s="86">
        <v>6</v>
      </c>
      <c r="C101" s="109"/>
      <c r="D101" s="64" t="str">
        <f>AA98</f>
        <v>ウエストフットコム</v>
      </c>
      <c r="E101" s="64"/>
      <c r="F101" s="64"/>
      <c r="G101" s="64"/>
      <c r="H101" s="64"/>
      <c r="I101" s="64"/>
      <c r="J101" s="64"/>
      <c r="K101" s="64"/>
      <c r="L101" s="110"/>
      <c r="M101" s="52"/>
      <c r="N101" s="53"/>
      <c r="O101" s="101">
        <f>AF99</f>
        <v>0</v>
      </c>
      <c r="P101" s="102"/>
      <c r="Q101" s="25" t="s">
        <v>33</v>
      </c>
      <c r="R101" s="103">
        <f>AC99</f>
        <v>0</v>
      </c>
      <c r="S101" s="103"/>
      <c r="T101" s="53"/>
      <c r="U101" s="53"/>
      <c r="V101" s="101">
        <f>AF100</f>
        <v>0</v>
      </c>
      <c r="W101" s="102"/>
      <c r="X101" s="25" t="s">
        <v>33</v>
      </c>
      <c r="Y101" s="103">
        <f>AC100</f>
        <v>0</v>
      </c>
      <c r="Z101" s="103"/>
      <c r="AA101" s="26"/>
      <c r="AB101" s="27"/>
      <c r="AC101" s="27"/>
      <c r="AD101" s="27"/>
      <c r="AE101" s="104"/>
      <c r="AF101" s="104"/>
      <c r="AG101" s="105"/>
      <c r="AH101" s="52"/>
      <c r="AI101" s="53"/>
      <c r="AJ101" s="53"/>
      <c r="AK101" s="53"/>
      <c r="AL101" s="53"/>
      <c r="AM101" s="54"/>
      <c r="AN101" s="86"/>
      <c r="AO101" s="87"/>
      <c r="AP101" s="88"/>
      <c r="AQ101" s="8"/>
    </row>
    <row r="102" spans="1:43" ht="7.5" customHeight="1" x14ac:dyDescent="0.4">
      <c r="A102" s="8"/>
      <c r="B102" s="8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6"/>
      <c r="X102" s="16"/>
      <c r="Y102" s="16"/>
      <c r="Z102" s="16"/>
      <c r="AA102" s="17"/>
      <c r="AB102" s="17"/>
      <c r="AC102" s="17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8"/>
      <c r="AO102" s="8"/>
      <c r="AP102" s="8"/>
      <c r="AQ102" s="8"/>
    </row>
    <row r="103" spans="1:43" ht="19.5" x14ac:dyDescent="0.4">
      <c r="A103" s="1"/>
      <c r="B103" s="213" t="s">
        <v>0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 t="s">
        <v>108</v>
      </c>
      <c r="AD103" s="213"/>
      <c r="AE103" s="213"/>
      <c r="AF103" s="213"/>
      <c r="AG103" s="213"/>
      <c r="AH103" s="213"/>
      <c r="AI103" s="213" t="s">
        <v>59</v>
      </c>
      <c r="AJ103" s="213"/>
      <c r="AK103" s="213"/>
      <c r="AL103" s="213"/>
      <c r="AM103" s="213"/>
      <c r="AN103" s="213"/>
      <c r="AO103" s="213"/>
      <c r="AP103" s="213"/>
      <c r="AQ103" s="32"/>
    </row>
    <row r="104" spans="1:43" ht="20.25" thickBot="1" x14ac:dyDescent="0.45">
      <c r="A104" s="1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4"/>
      <c r="AD104" s="214"/>
      <c r="AE104" s="214"/>
      <c r="AF104" s="214"/>
      <c r="AG104" s="214"/>
      <c r="AH104" s="214"/>
      <c r="AI104" s="213"/>
      <c r="AJ104" s="213"/>
      <c r="AK104" s="213"/>
      <c r="AL104" s="213"/>
      <c r="AM104" s="213"/>
      <c r="AN104" s="213"/>
      <c r="AO104" s="213"/>
      <c r="AP104" s="213"/>
      <c r="AQ104" s="32"/>
    </row>
    <row r="105" spans="1:43" ht="22.5" customHeight="1" thickBot="1" x14ac:dyDescent="0.45">
      <c r="C105" s="205" t="s">
        <v>2</v>
      </c>
      <c r="D105" s="206"/>
      <c r="E105" s="206"/>
      <c r="F105" s="206"/>
      <c r="G105" s="207" t="s">
        <v>127</v>
      </c>
      <c r="H105" s="208"/>
      <c r="I105" s="208"/>
      <c r="J105" s="208"/>
      <c r="K105" s="208"/>
      <c r="L105" s="208"/>
      <c r="M105" s="208"/>
      <c r="N105" s="208"/>
      <c r="O105" s="209"/>
      <c r="P105" s="205" t="s">
        <v>3</v>
      </c>
      <c r="Q105" s="206"/>
      <c r="R105" s="206"/>
      <c r="S105" s="206"/>
      <c r="T105" s="206" t="s">
        <v>105</v>
      </c>
      <c r="U105" s="206"/>
      <c r="V105" s="206"/>
      <c r="W105" s="206"/>
      <c r="X105" s="206"/>
      <c r="Y105" s="206"/>
      <c r="Z105" s="206"/>
      <c r="AA105" s="206"/>
      <c r="AB105" s="210"/>
      <c r="AC105" s="205" t="s">
        <v>4</v>
      </c>
      <c r="AD105" s="206"/>
      <c r="AE105" s="206"/>
      <c r="AF105" s="206"/>
      <c r="AG105" s="211">
        <v>44765</v>
      </c>
      <c r="AH105" s="212"/>
      <c r="AI105" s="212"/>
      <c r="AJ105" s="212"/>
      <c r="AK105" s="212"/>
      <c r="AL105" s="212"/>
      <c r="AM105" s="201" t="s">
        <v>110</v>
      </c>
      <c r="AN105" s="201"/>
      <c r="AO105" s="202"/>
    </row>
    <row r="106" spans="1:43" ht="7.5" customHeight="1" thickBot="1" x14ac:dyDescent="0.45">
      <c r="W106" s="4"/>
      <c r="X106" s="4"/>
      <c r="Y106" s="4"/>
      <c r="Z106" s="4"/>
      <c r="AA106" s="4"/>
      <c r="AB106" s="4"/>
      <c r="AC106" s="4"/>
    </row>
    <row r="107" spans="1:43" ht="22.5" customHeight="1" thickBot="1" x14ac:dyDescent="0.45">
      <c r="C107" s="198" t="s">
        <v>60</v>
      </c>
      <c r="D107" s="199"/>
      <c r="E107" s="199"/>
      <c r="F107" s="200"/>
      <c r="G107" s="193">
        <v>1</v>
      </c>
      <c r="H107" s="191"/>
      <c r="I107" s="191" t="s">
        <v>64</v>
      </c>
      <c r="J107" s="191"/>
      <c r="K107" s="191"/>
      <c r="L107" s="191"/>
      <c r="M107" s="191"/>
      <c r="N107" s="191"/>
      <c r="O107" s="191"/>
      <c r="P107" s="191">
        <v>2</v>
      </c>
      <c r="Q107" s="191"/>
      <c r="R107" s="191" t="s">
        <v>44</v>
      </c>
      <c r="S107" s="191"/>
      <c r="T107" s="191"/>
      <c r="U107" s="191"/>
      <c r="V107" s="191"/>
      <c r="W107" s="191"/>
      <c r="X107" s="191"/>
      <c r="Y107" s="191">
        <v>3</v>
      </c>
      <c r="Z107" s="191"/>
      <c r="AA107" s="191" t="s">
        <v>81</v>
      </c>
      <c r="AB107" s="191"/>
      <c r="AC107" s="191"/>
      <c r="AD107" s="191"/>
      <c r="AE107" s="191"/>
      <c r="AF107" s="191"/>
      <c r="AG107" s="192"/>
      <c r="AH107" s="237"/>
      <c r="AI107" s="238"/>
      <c r="AJ107" s="238"/>
      <c r="AK107" s="238"/>
      <c r="AL107" s="238"/>
      <c r="AM107" s="238"/>
      <c r="AN107" s="238"/>
      <c r="AO107" s="238"/>
      <c r="AP107" s="238"/>
    </row>
    <row r="108" spans="1:43" ht="22.5" customHeight="1" thickBot="1" x14ac:dyDescent="0.45">
      <c r="C108" s="198" t="s">
        <v>61</v>
      </c>
      <c r="D108" s="199"/>
      <c r="E108" s="199"/>
      <c r="F108" s="200"/>
      <c r="G108" s="193">
        <v>4</v>
      </c>
      <c r="H108" s="191"/>
      <c r="I108" s="191" t="s">
        <v>105</v>
      </c>
      <c r="J108" s="191"/>
      <c r="K108" s="191"/>
      <c r="L108" s="191"/>
      <c r="M108" s="191"/>
      <c r="N108" s="191"/>
      <c r="O108" s="191"/>
      <c r="P108" s="191">
        <v>5</v>
      </c>
      <c r="Q108" s="191"/>
      <c r="R108" s="191" t="s">
        <v>76</v>
      </c>
      <c r="S108" s="191"/>
      <c r="T108" s="191"/>
      <c r="U108" s="191"/>
      <c r="V108" s="191"/>
      <c r="W108" s="191"/>
      <c r="X108" s="191"/>
      <c r="Y108" s="191">
        <v>6</v>
      </c>
      <c r="Z108" s="191"/>
      <c r="AA108" s="191" t="s">
        <v>57</v>
      </c>
      <c r="AB108" s="191"/>
      <c r="AC108" s="191"/>
      <c r="AD108" s="191"/>
      <c r="AE108" s="191"/>
      <c r="AF108" s="191"/>
      <c r="AG108" s="192"/>
      <c r="AH108" s="237"/>
      <c r="AI108" s="238"/>
      <c r="AJ108" s="238"/>
      <c r="AK108" s="238"/>
      <c r="AL108" s="238"/>
      <c r="AM108" s="238"/>
      <c r="AN108" s="238"/>
      <c r="AO108" s="238"/>
      <c r="AP108" s="238"/>
    </row>
    <row r="109" spans="1:43" ht="7.5" customHeight="1" x14ac:dyDescent="0.4">
      <c r="C109" s="5"/>
      <c r="D109" s="6"/>
      <c r="E109" s="6"/>
      <c r="F109" s="6"/>
      <c r="G109" s="6"/>
      <c r="H109" s="6"/>
      <c r="T109" s="6"/>
      <c r="V109" s="6"/>
      <c r="X109" s="6"/>
      <c r="Z109" s="6"/>
      <c r="AB109" s="6"/>
      <c r="AC109" s="6"/>
    </row>
    <row r="110" spans="1:43" ht="16.5" customHeight="1" thickBot="1" x14ac:dyDescent="0.45">
      <c r="B110" s="239" t="s">
        <v>7</v>
      </c>
      <c r="C110" s="239"/>
      <c r="D110" s="239"/>
      <c r="E110" s="239"/>
      <c r="F110" s="239"/>
      <c r="G110" s="239"/>
      <c r="H110" s="240" t="s">
        <v>111</v>
      </c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</row>
    <row r="111" spans="1:43" ht="16.5" customHeight="1" thickBot="1" x14ac:dyDescent="0.45">
      <c r="B111" s="7"/>
      <c r="C111" s="241" t="s">
        <v>8</v>
      </c>
      <c r="D111" s="228"/>
      <c r="E111" s="242"/>
      <c r="F111" s="243" t="s">
        <v>9</v>
      </c>
      <c r="G111" s="225"/>
      <c r="H111" s="225"/>
      <c r="I111" s="225"/>
      <c r="J111" s="228" t="s">
        <v>10</v>
      </c>
      <c r="K111" s="228"/>
      <c r="L111" s="228"/>
      <c r="M111" s="228"/>
      <c r="N111" s="228"/>
      <c r="O111" s="228"/>
      <c r="P111" s="228"/>
      <c r="Q111" s="228" t="s">
        <v>11</v>
      </c>
      <c r="R111" s="228"/>
      <c r="S111" s="228"/>
      <c r="T111" s="228"/>
      <c r="U111" s="228"/>
      <c r="V111" s="228"/>
      <c r="W111" s="228"/>
      <c r="X111" s="228" t="s">
        <v>10</v>
      </c>
      <c r="Y111" s="228"/>
      <c r="Z111" s="228"/>
      <c r="AA111" s="228"/>
      <c r="AB111" s="228"/>
      <c r="AC111" s="228"/>
      <c r="AD111" s="228"/>
      <c r="AE111" s="225" t="s">
        <v>9</v>
      </c>
      <c r="AF111" s="225"/>
      <c r="AG111" s="225"/>
      <c r="AH111" s="226"/>
      <c r="AI111" s="227" t="s">
        <v>12</v>
      </c>
      <c r="AJ111" s="228"/>
      <c r="AK111" s="228"/>
      <c r="AL111" s="228"/>
      <c r="AM111" s="228"/>
      <c r="AN111" s="228"/>
      <c r="AO111" s="228"/>
      <c r="AP111" s="229"/>
    </row>
    <row r="112" spans="1:43" ht="16.5" customHeight="1" x14ac:dyDescent="0.4">
      <c r="A112" s="8"/>
      <c r="B112" s="230" t="s">
        <v>13</v>
      </c>
      <c r="C112" s="231">
        <v>0.375</v>
      </c>
      <c r="D112" s="232"/>
      <c r="E112" s="233"/>
      <c r="F112" s="234"/>
      <c r="G112" s="223"/>
      <c r="H112" s="223"/>
      <c r="I112" s="223"/>
      <c r="J112" s="235" t="str">
        <f>I107</f>
        <v>富士見ＳＳＳ</v>
      </c>
      <c r="K112" s="235"/>
      <c r="L112" s="235"/>
      <c r="M112" s="235"/>
      <c r="N112" s="235"/>
      <c r="O112" s="235"/>
      <c r="P112" s="235"/>
      <c r="Q112" s="236">
        <f>S112+S113</f>
        <v>0</v>
      </c>
      <c r="R112" s="236"/>
      <c r="S112" s="9"/>
      <c r="T112" s="10" t="s">
        <v>14</v>
      </c>
      <c r="U112" s="9"/>
      <c r="V112" s="236">
        <f>U112+U113</f>
        <v>0</v>
      </c>
      <c r="W112" s="236"/>
      <c r="X112" s="235" t="str">
        <f>R107</f>
        <v>豊郷ＪＦＣ宇都宮</v>
      </c>
      <c r="Y112" s="235"/>
      <c r="Z112" s="235"/>
      <c r="AA112" s="235"/>
      <c r="AB112" s="235"/>
      <c r="AC112" s="235"/>
      <c r="AD112" s="235"/>
      <c r="AE112" s="223"/>
      <c r="AF112" s="223"/>
      <c r="AG112" s="223"/>
      <c r="AH112" s="224"/>
      <c r="AI112" s="222" t="s">
        <v>15</v>
      </c>
      <c r="AJ112" s="223"/>
      <c r="AK112" s="223"/>
      <c r="AL112" s="223"/>
      <c r="AM112" s="223"/>
      <c r="AN112" s="223"/>
      <c r="AO112" s="223"/>
      <c r="AP112" s="224"/>
      <c r="AQ112" s="8"/>
    </row>
    <row r="113" spans="1:43" ht="16.5" customHeight="1" x14ac:dyDescent="0.4">
      <c r="A113" s="8"/>
      <c r="B113" s="217"/>
      <c r="C113" s="162"/>
      <c r="D113" s="152"/>
      <c r="E113" s="153"/>
      <c r="F113" s="156"/>
      <c r="G113" s="129"/>
      <c r="H113" s="129"/>
      <c r="I113" s="129"/>
      <c r="J113" s="158"/>
      <c r="K113" s="158"/>
      <c r="L113" s="158"/>
      <c r="M113" s="158"/>
      <c r="N113" s="158"/>
      <c r="O113" s="158"/>
      <c r="P113" s="158"/>
      <c r="Q113" s="160"/>
      <c r="R113" s="160"/>
      <c r="S113" s="11"/>
      <c r="T113" s="12" t="s">
        <v>14</v>
      </c>
      <c r="U113" s="11"/>
      <c r="V113" s="160"/>
      <c r="W113" s="160"/>
      <c r="X113" s="158"/>
      <c r="Y113" s="158"/>
      <c r="Z113" s="158"/>
      <c r="AA113" s="158"/>
      <c r="AB113" s="158"/>
      <c r="AC113" s="158"/>
      <c r="AD113" s="158"/>
      <c r="AE113" s="129"/>
      <c r="AF113" s="129"/>
      <c r="AG113" s="129"/>
      <c r="AH113" s="130"/>
      <c r="AI113" s="149"/>
      <c r="AJ113" s="129"/>
      <c r="AK113" s="129"/>
      <c r="AL113" s="129"/>
      <c r="AM113" s="129"/>
      <c r="AN113" s="129"/>
      <c r="AO113" s="129"/>
      <c r="AP113" s="130"/>
      <c r="AQ113" s="8"/>
    </row>
    <row r="114" spans="1:43" ht="16.5" customHeight="1" x14ac:dyDescent="0.4">
      <c r="A114" s="8"/>
      <c r="B114" s="217" t="s">
        <v>16</v>
      </c>
      <c r="C114" s="162">
        <v>0.40277777777777773</v>
      </c>
      <c r="D114" s="152"/>
      <c r="E114" s="153"/>
      <c r="F114" s="156"/>
      <c r="G114" s="129"/>
      <c r="H114" s="129"/>
      <c r="I114" s="129"/>
      <c r="J114" s="158" t="str">
        <f>I108</f>
        <v>ｕｎｉｏｎ ｓｃ Ｕ１２</v>
      </c>
      <c r="K114" s="158"/>
      <c r="L114" s="158"/>
      <c r="M114" s="158"/>
      <c r="N114" s="158"/>
      <c r="O114" s="158"/>
      <c r="P114" s="158"/>
      <c r="Q114" s="160">
        <f t="shared" ref="Q114" si="36">S114+S115</f>
        <v>0</v>
      </c>
      <c r="R114" s="160"/>
      <c r="S114" s="11"/>
      <c r="T114" s="12" t="s">
        <v>14</v>
      </c>
      <c r="U114" s="11"/>
      <c r="V114" s="160">
        <f t="shared" ref="V114" si="37">U114+U115</f>
        <v>0</v>
      </c>
      <c r="W114" s="160"/>
      <c r="X114" s="158" t="str">
        <f>R108</f>
        <v>みはらＳＣｊｒ</v>
      </c>
      <c r="Y114" s="158"/>
      <c r="Z114" s="158"/>
      <c r="AA114" s="158"/>
      <c r="AB114" s="158"/>
      <c r="AC114" s="158"/>
      <c r="AD114" s="158"/>
      <c r="AE114" s="129"/>
      <c r="AF114" s="129"/>
      <c r="AG114" s="129"/>
      <c r="AH114" s="130"/>
      <c r="AI114" s="128" t="s">
        <v>17</v>
      </c>
      <c r="AJ114" s="129"/>
      <c r="AK114" s="129"/>
      <c r="AL114" s="129"/>
      <c r="AM114" s="129"/>
      <c r="AN114" s="129"/>
      <c r="AO114" s="129"/>
      <c r="AP114" s="130"/>
      <c r="AQ114" s="8"/>
    </row>
    <row r="115" spans="1:43" ht="16.5" customHeight="1" x14ac:dyDescent="0.4">
      <c r="A115" s="8"/>
      <c r="B115" s="217"/>
      <c r="C115" s="162"/>
      <c r="D115" s="152"/>
      <c r="E115" s="153"/>
      <c r="F115" s="156"/>
      <c r="G115" s="129"/>
      <c r="H115" s="129"/>
      <c r="I115" s="129"/>
      <c r="J115" s="158"/>
      <c r="K115" s="158"/>
      <c r="L115" s="158"/>
      <c r="M115" s="158"/>
      <c r="N115" s="158"/>
      <c r="O115" s="158"/>
      <c r="P115" s="158"/>
      <c r="Q115" s="160"/>
      <c r="R115" s="160"/>
      <c r="S115" s="11"/>
      <c r="T115" s="12" t="s">
        <v>14</v>
      </c>
      <c r="U115" s="11"/>
      <c r="V115" s="160"/>
      <c r="W115" s="160"/>
      <c r="X115" s="158"/>
      <c r="Y115" s="158"/>
      <c r="Z115" s="158"/>
      <c r="AA115" s="158"/>
      <c r="AB115" s="158"/>
      <c r="AC115" s="158"/>
      <c r="AD115" s="158"/>
      <c r="AE115" s="129"/>
      <c r="AF115" s="129"/>
      <c r="AG115" s="129"/>
      <c r="AH115" s="130"/>
      <c r="AI115" s="149"/>
      <c r="AJ115" s="129"/>
      <c r="AK115" s="129"/>
      <c r="AL115" s="129"/>
      <c r="AM115" s="129"/>
      <c r="AN115" s="129"/>
      <c r="AO115" s="129"/>
      <c r="AP115" s="130"/>
      <c r="AQ115" s="8"/>
    </row>
    <row r="116" spans="1:43" ht="16.5" customHeight="1" x14ac:dyDescent="0.4">
      <c r="A116" s="8" t="s">
        <v>18</v>
      </c>
      <c r="B116" s="217" t="s">
        <v>19</v>
      </c>
      <c r="C116" s="162">
        <v>0.43055555555555558</v>
      </c>
      <c r="D116" s="152"/>
      <c r="E116" s="153"/>
      <c r="F116" s="156"/>
      <c r="G116" s="129"/>
      <c r="H116" s="129"/>
      <c r="I116" s="129"/>
      <c r="J116" s="158" t="str">
        <f>R107</f>
        <v>豊郷ＪＦＣ宇都宮</v>
      </c>
      <c r="K116" s="158"/>
      <c r="L116" s="158"/>
      <c r="M116" s="158"/>
      <c r="N116" s="158"/>
      <c r="O116" s="158"/>
      <c r="P116" s="158"/>
      <c r="Q116" s="160">
        <f t="shared" ref="Q116" si="38">S116+S117</f>
        <v>0</v>
      </c>
      <c r="R116" s="160"/>
      <c r="S116" s="11"/>
      <c r="T116" s="12" t="s">
        <v>14</v>
      </c>
      <c r="U116" s="11"/>
      <c r="V116" s="160">
        <f t="shared" ref="V116" si="39">U116+U117</f>
        <v>0</v>
      </c>
      <c r="W116" s="160"/>
      <c r="X116" s="158" t="str">
        <f>AA107</f>
        <v>サウス宇都宮ＳＣ</v>
      </c>
      <c r="Y116" s="158"/>
      <c r="Z116" s="158"/>
      <c r="AA116" s="158"/>
      <c r="AB116" s="158"/>
      <c r="AC116" s="158"/>
      <c r="AD116" s="158"/>
      <c r="AE116" s="129"/>
      <c r="AF116" s="129"/>
      <c r="AG116" s="129"/>
      <c r="AH116" s="130"/>
      <c r="AI116" s="128" t="s">
        <v>20</v>
      </c>
      <c r="AJ116" s="129"/>
      <c r="AK116" s="129"/>
      <c r="AL116" s="129"/>
      <c r="AM116" s="129"/>
      <c r="AN116" s="129"/>
      <c r="AO116" s="129"/>
      <c r="AP116" s="130"/>
      <c r="AQ116" s="8"/>
    </row>
    <row r="117" spans="1:43" ht="16.5" customHeight="1" x14ac:dyDescent="0.4">
      <c r="A117" s="8" t="s">
        <v>18</v>
      </c>
      <c r="B117" s="217"/>
      <c r="C117" s="162"/>
      <c r="D117" s="152"/>
      <c r="E117" s="153"/>
      <c r="F117" s="156"/>
      <c r="G117" s="129"/>
      <c r="H117" s="129"/>
      <c r="I117" s="129"/>
      <c r="J117" s="158"/>
      <c r="K117" s="158"/>
      <c r="L117" s="158"/>
      <c r="M117" s="158"/>
      <c r="N117" s="158"/>
      <c r="O117" s="158"/>
      <c r="P117" s="158"/>
      <c r="Q117" s="160"/>
      <c r="R117" s="160"/>
      <c r="S117" s="11"/>
      <c r="T117" s="12" t="s">
        <v>14</v>
      </c>
      <c r="U117" s="11"/>
      <c r="V117" s="160"/>
      <c r="W117" s="160"/>
      <c r="X117" s="158"/>
      <c r="Y117" s="158"/>
      <c r="Z117" s="158"/>
      <c r="AA117" s="158"/>
      <c r="AB117" s="158"/>
      <c r="AC117" s="158"/>
      <c r="AD117" s="158"/>
      <c r="AE117" s="129"/>
      <c r="AF117" s="129"/>
      <c r="AG117" s="129"/>
      <c r="AH117" s="130"/>
      <c r="AI117" s="149"/>
      <c r="AJ117" s="129"/>
      <c r="AK117" s="129"/>
      <c r="AL117" s="129"/>
      <c r="AM117" s="129"/>
      <c r="AN117" s="129"/>
      <c r="AO117" s="129"/>
      <c r="AP117" s="130"/>
      <c r="AQ117" s="8"/>
    </row>
    <row r="118" spans="1:43" ht="16.5" customHeight="1" x14ac:dyDescent="0.4">
      <c r="A118" s="8" t="s">
        <v>18</v>
      </c>
      <c r="B118" s="217" t="s">
        <v>21</v>
      </c>
      <c r="C118" s="162">
        <v>0.45833333333333331</v>
      </c>
      <c r="D118" s="152"/>
      <c r="E118" s="153"/>
      <c r="F118" s="156"/>
      <c r="G118" s="129"/>
      <c r="H118" s="129"/>
      <c r="I118" s="129"/>
      <c r="J118" s="158" t="str">
        <f>R108</f>
        <v>みはらＳＣｊｒ</v>
      </c>
      <c r="K118" s="158"/>
      <c r="L118" s="158"/>
      <c r="M118" s="158"/>
      <c r="N118" s="158"/>
      <c r="O118" s="158"/>
      <c r="P118" s="158"/>
      <c r="Q118" s="160">
        <f t="shared" ref="Q118" si="40">S118+S119</f>
        <v>0</v>
      </c>
      <c r="R118" s="160"/>
      <c r="S118" s="11"/>
      <c r="T118" s="12" t="s">
        <v>14</v>
      </c>
      <c r="U118" s="11"/>
      <c r="V118" s="160">
        <f t="shared" ref="V118" si="41">U118+U119</f>
        <v>0</v>
      </c>
      <c r="W118" s="160"/>
      <c r="X118" s="158" t="str">
        <f>AA108</f>
        <v>ＳＵＧＡＯプロミネンス</v>
      </c>
      <c r="Y118" s="158"/>
      <c r="Z118" s="158"/>
      <c r="AA118" s="158"/>
      <c r="AB118" s="158"/>
      <c r="AC118" s="158"/>
      <c r="AD118" s="158"/>
      <c r="AE118" s="129"/>
      <c r="AF118" s="129"/>
      <c r="AG118" s="129"/>
      <c r="AH118" s="130"/>
      <c r="AI118" s="128" t="s">
        <v>22</v>
      </c>
      <c r="AJ118" s="129"/>
      <c r="AK118" s="129"/>
      <c r="AL118" s="129"/>
      <c r="AM118" s="129"/>
      <c r="AN118" s="129"/>
      <c r="AO118" s="129"/>
      <c r="AP118" s="130"/>
      <c r="AQ118" s="8"/>
    </row>
    <row r="119" spans="1:43" ht="16.5" customHeight="1" x14ac:dyDescent="0.4">
      <c r="A119" s="8" t="s">
        <v>18</v>
      </c>
      <c r="B119" s="217"/>
      <c r="C119" s="162"/>
      <c r="D119" s="152"/>
      <c r="E119" s="153"/>
      <c r="F119" s="156"/>
      <c r="G119" s="129"/>
      <c r="H119" s="129"/>
      <c r="I119" s="129"/>
      <c r="J119" s="158"/>
      <c r="K119" s="158"/>
      <c r="L119" s="158"/>
      <c r="M119" s="158"/>
      <c r="N119" s="158"/>
      <c r="O119" s="158"/>
      <c r="P119" s="158"/>
      <c r="Q119" s="160"/>
      <c r="R119" s="160"/>
      <c r="S119" s="11"/>
      <c r="T119" s="12" t="s">
        <v>14</v>
      </c>
      <c r="U119" s="11"/>
      <c r="V119" s="160"/>
      <c r="W119" s="160"/>
      <c r="X119" s="158"/>
      <c r="Y119" s="158"/>
      <c r="Z119" s="158"/>
      <c r="AA119" s="158"/>
      <c r="AB119" s="158"/>
      <c r="AC119" s="158"/>
      <c r="AD119" s="158"/>
      <c r="AE119" s="129"/>
      <c r="AF119" s="129"/>
      <c r="AG119" s="129"/>
      <c r="AH119" s="130"/>
      <c r="AI119" s="149"/>
      <c r="AJ119" s="129"/>
      <c r="AK119" s="129"/>
      <c r="AL119" s="129"/>
      <c r="AM119" s="129"/>
      <c r="AN119" s="129"/>
      <c r="AO119" s="129"/>
      <c r="AP119" s="130"/>
      <c r="AQ119" s="8"/>
    </row>
    <row r="120" spans="1:43" ht="16.5" customHeight="1" x14ac:dyDescent="0.4">
      <c r="A120" s="8"/>
      <c r="B120" s="217" t="s">
        <v>23</v>
      </c>
      <c r="C120" s="162">
        <v>0.4861111111111111</v>
      </c>
      <c r="D120" s="152"/>
      <c r="E120" s="153"/>
      <c r="F120" s="156"/>
      <c r="G120" s="129"/>
      <c r="H120" s="129"/>
      <c r="I120" s="129"/>
      <c r="J120" s="158" t="str">
        <f>I107</f>
        <v>富士見ＳＳＳ</v>
      </c>
      <c r="K120" s="158"/>
      <c r="L120" s="158"/>
      <c r="M120" s="158"/>
      <c r="N120" s="158"/>
      <c r="O120" s="158"/>
      <c r="P120" s="158"/>
      <c r="Q120" s="160">
        <f t="shared" ref="Q120" si="42">S120+S121</f>
        <v>0</v>
      </c>
      <c r="R120" s="160"/>
      <c r="S120" s="11"/>
      <c r="T120" s="12" t="s">
        <v>14</v>
      </c>
      <c r="U120" s="11"/>
      <c r="V120" s="160">
        <f t="shared" ref="V120" si="43">U120+U121</f>
        <v>0</v>
      </c>
      <c r="W120" s="160"/>
      <c r="X120" s="158" t="str">
        <f>AA107</f>
        <v>サウス宇都宮ＳＣ</v>
      </c>
      <c r="Y120" s="158"/>
      <c r="Z120" s="158"/>
      <c r="AA120" s="158"/>
      <c r="AB120" s="158"/>
      <c r="AC120" s="158"/>
      <c r="AD120" s="158"/>
      <c r="AE120" s="129"/>
      <c r="AF120" s="129"/>
      <c r="AG120" s="129"/>
      <c r="AH120" s="130"/>
      <c r="AI120" s="128" t="s">
        <v>24</v>
      </c>
      <c r="AJ120" s="129"/>
      <c r="AK120" s="129"/>
      <c r="AL120" s="129"/>
      <c r="AM120" s="129"/>
      <c r="AN120" s="129"/>
      <c r="AO120" s="129"/>
      <c r="AP120" s="130"/>
      <c r="AQ120" s="8"/>
    </row>
    <row r="121" spans="1:43" ht="16.5" customHeight="1" x14ac:dyDescent="0.4">
      <c r="A121" s="8"/>
      <c r="B121" s="217"/>
      <c r="C121" s="162"/>
      <c r="D121" s="152"/>
      <c r="E121" s="153"/>
      <c r="F121" s="156"/>
      <c r="G121" s="129"/>
      <c r="H121" s="129"/>
      <c r="I121" s="129"/>
      <c r="J121" s="158"/>
      <c r="K121" s="158"/>
      <c r="L121" s="158"/>
      <c r="M121" s="158"/>
      <c r="N121" s="158"/>
      <c r="O121" s="158"/>
      <c r="P121" s="158"/>
      <c r="Q121" s="160"/>
      <c r="R121" s="160"/>
      <c r="S121" s="11"/>
      <c r="T121" s="12" t="s">
        <v>14</v>
      </c>
      <c r="U121" s="11"/>
      <c r="V121" s="160"/>
      <c r="W121" s="160"/>
      <c r="X121" s="158"/>
      <c r="Y121" s="158"/>
      <c r="Z121" s="158"/>
      <c r="AA121" s="158"/>
      <c r="AB121" s="158"/>
      <c r="AC121" s="158"/>
      <c r="AD121" s="158"/>
      <c r="AE121" s="129"/>
      <c r="AF121" s="129"/>
      <c r="AG121" s="129"/>
      <c r="AH121" s="130"/>
      <c r="AI121" s="149"/>
      <c r="AJ121" s="129"/>
      <c r="AK121" s="129"/>
      <c r="AL121" s="129"/>
      <c r="AM121" s="129"/>
      <c r="AN121" s="129"/>
      <c r="AO121" s="129"/>
      <c r="AP121" s="130"/>
      <c r="AQ121" s="8"/>
    </row>
    <row r="122" spans="1:43" ht="16.5" customHeight="1" x14ac:dyDescent="0.4">
      <c r="A122" s="8"/>
      <c r="B122" s="217" t="s">
        <v>25</v>
      </c>
      <c r="C122" s="162">
        <v>0.51388888888888895</v>
      </c>
      <c r="D122" s="152"/>
      <c r="E122" s="153"/>
      <c r="F122" s="156"/>
      <c r="G122" s="129"/>
      <c r="H122" s="129"/>
      <c r="I122" s="129"/>
      <c r="J122" s="158" t="str">
        <f>I108</f>
        <v>ｕｎｉｏｎ ｓｃ Ｕ１２</v>
      </c>
      <c r="K122" s="158"/>
      <c r="L122" s="158"/>
      <c r="M122" s="158"/>
      <c r="N122" s="158"/>
      <c r="O122" s="158"/>
      <c r="P122" s="158"/>
      <c r="Q122" s="160">
        <f t="shared" ref="Q122" si="44">S122+S123</f>
        <v>0</v>
      </c>
      <c r="R122" s="160"/>
      <c r="S122" s="11"/>
      <c r="T122" s="12" t="s">
        <v>14</v>
      </c>
      <c r="U122" s="11"/>
      <c r="V122" s="160">
        <f t="shared" ref="V122" si="45">U122+U123</f>
        <v>0</v>
      </c>
      <c r="W122" s="160"/>
      <c r="X122" s="158" t="str">
        <f>AA108</f>
        <v>ＳＵＧＡＯプロミネンス</v>
      </c>
      <c r="Y122" s="158"/>
      <c r="Z122" s="158"/>
      <c r="AA122" s="158"/>
      <c r="AB122" s="158"/>
      <c r="AC122" s="158"/>
      <c r="AD122" s="158"/>
      <c r="AE122" s="129"/>
      <c r="AF122" s="129"/>
      <c r="AG122" s="129"/>
      <c r="AH122" s="130"/>
      <c r="AI122" s="128" t="s">
        <v>26</v>
      </c>
      <c r="AJ122" s="129"/>
      <c r="AK122" s="129"/>
      <c r="AL122" s="129"/>
      <c r="AM122" s="129"/>
      <c r="AN122" s="129"/>
      <c r="AO122" s="129"/>
      <c r="AP122" s="130"/>
      <c r="AQ122" s="8"/>
    </row>
    <row r="123" spans="1:43" ht="16.5" customHeight="1" x14ac:dyDescent="0.4">
      <c r="A123" s="8"/>
      <c r="B123" s="217"/>
      <c r="C123" s="162"/>
      <c r="D123" s="152"/>
      <c r="E123" s="153"/>
      <c r="F123" s="156"/>
      <c r="G123" s="129"/>
      <c r="H123" s="129"/>
      <c r="I123" s="129"/>
      <c r="J123" s="158"/>
      <c r="K123" s="158"/>
      <c r="L123" s="158"/>
      <c r="M123" s="158"/>
      <c r="N123" s="158"/>
      <c r="O123" s="158"/>
      <c r="P123" s="158"/>
      <c r="Q123" s="160"/>
      <c r="R123" s="160"/>
      <c r="S123" s="11"/>
      <c r="T123" s="12" t="s">
        <v>14</v>
      </c>
      <c r="U123" s="11"/>
      <c r="V123" s="160"/>
      <c r="W123" s="160"/>
      <c r="X123" s="158"/>
      <c r="Y123" s="158"/>
      <c r="Z123" s="158"/>
      <c r="AA123" s="158"/>
      <c r="AB123" s="158"/>
      <c r="AC123" s="158"/>
      <c r="AD123" s="158"/>
      <c r="AE123" s="129"/>
      <c r="AF123" s="129"/>
      <c r="AG123" s="129"/>
      <c r="AH123" s="130"/>
      <c r="AI123" s="149"/>
      <c r="AJ123" s="129"/>
      <c r="AK123" s="129"/>
      <c r="AL123" s="129"/>
      <c r="AM123" s="129"/>
      <c r="AN123" s="129"/>
      <c r="AO123" s="129"/>
      <c r="AP123" s="130"/>
      <c r="AQ123" s="8"/>
    </row>
    <row r="124" spans="1:43" ht="16.5" customHeight="1" x14ac:dyDescent="0.4">
      <c r="A124" s="8"/>
      <c r="B124" s="217" t="s">
        <v>27</v>
      </c>
      <c r="C124" s="162">
        <v>0.54861111111111105</v>
      </c>
      <c r="D124" s="152"/>
      <c r="E124" s="153"/>
      <c r="F124" s="156"/>
      <c r="G124" s="129"/>
      <c r="H124" s="129"/>
      <c r="I124" s="129"/>
      <c r="J124" s="220" t="s">
        <v>128</v>
      </c>
      <c r="K124" s="220"/>
      <c r="L124" s="220"/>
      <c r="M124" s="220"/>
      <c r="N124" s="220"/>
      <c r="O124" s="220"/>
      <c r="P124" s="220"/>
      <c r="Q124" s="160">
        <f t="shared" ref="Q124" si="46">S124+S125</f>
        <v>0</v>
      </c>
      <c r="R124" s="160"/>
      <c r="S124" s="11"/>
      <c r="T124" s="12" t="s">
        <v>14</v>
      </c>
      <c r="U124" s="11"/>
      <c r="V124" s="160">
        <f t="shared" ref="V124" si="47">U124+U125</f>
        <v>0</v>
      </c>
      <c r="W124" s="160"/>
      <c r="X124" s="215" t="s">
        <v>129</v>
      </c>
      <c r="Y124" s="215"/>
      <c r="Z124" s="215"/>
      <c r="AA124" s="215"/>
      <c r="AB124" s="215"/>
      <c r="AC124" s="215"/>
      <c r="AD124" s="215"/>
      <c r="AE124" s="129"/>
      <c r="AF124" s="129"/>
      <c r="AG124" s="129"/>
      <c r="AH124" s="130"/>
      <c r="AI124" s="128" t="s">
        <v>130</v>
      </c>
      <c r="AJ124" s="129"/>
      <c r="AK124" s="129"/>
      <c r="AL124" s="129"/>
      <c r="AM124" s="129"/>
      <c r="AN124" s="129"/>
      <c r="AO124" s="129"/>
      <c r="AP124" s="130"/>
      <c r="AQ124" s="8"/>
    </row>
    <row r="125" spans="1:43" ht="16.5" customHeight="1" thickBot="1" x14ac:dyDescent="0.45">
      <c r="A125" s="8"/>
      <c r="B125" s="218"/>
      <c r="C125" s="219"/>
      <c r="D125" s="154"/>
      <c r="E125" s="155"/>
      <c r="F125" s="157"/>
      <c r="G125" s="132"/>
      <c r="H125" s="132"/>
      <c r="I125" s="132"/>
      <c r="J125" s="221"/>
      <c r="K125" s="221"/>
      <c r="L125" s="221"/>
      <c r="M125" s="221"/>
      <c r="N125" s="221"/>
      <c r="O125" s="221"/>
      <c r="P125" s="221"/>
      <c r="Q125" s="161"/>
      <c r="R125" s="161"/>
      <c r="S125" s="13"/>
      <c r="T125" s="14" t="s">
        <v>14</v>
      </c>
      <c r="U125" s="13"/>
      <c r="V125" s="161"/>
      <c r="W125" s="161"/>
      <c r="X125" s="216"/>
      <c r="Y125" s="216"/>
      <c r="Z125" s="216"/>
      <c r="AA125" s="216"/>
      <c r="AB125" s="216"/>
      <c r="AC125" s="216"/>
      <c r="AD125" s="216"/>
      <c r="AE125" s="132"/>
      <c r="AF125" s="132"/>
      <c r="AG125" s="132"/>
      <c r="AH125" s="133"/>
      <c r="AI125" s="131"/>
      <c r="AJ125" s="132"/>
      <c r="AK125" s="132"/>
      <c r="AL125" s="132"/>
      <c r="AM125" s="132"/>
      <c r="AN125" s="132"/>
      <c r="AO125" s="132"/>
      <c r="AP125" s="133"/>
      <c r="AQ125" s="8"/>
    </row>
    <row r="126" spans="1:43" ht="7.5" customHeight="1" thickBot="1" x14ac:dyDescent="0.45">
      <c r="A126" s="8"/>
      <c r="B126" s="15"/>
      <c r="C126" s="15"/>
      <c r="D126" s="15"/>
      <c r="E126" s="15"/>
      <c r="F126" s="15"/>
      <c r="G126" s="15"/>
      <c r="H126" s="15"/>
      <c r="I126" s="15"/>
      <c r="J126" s="15"/>
      <c r="K126" s="16"/>
      <c r="L126" s="16"/>
      <c r="M126" s="8"/>
      <c r="N126" s="17"/>
      <c r="O126" s="8"/>
      <c r="P126" s="16"/>
      <c r="Q126" s="16"/>
      <c r="R126" s="15"/>
      <c r="S126" s="15"/>
      <c r="T126" s="15"/>
      <c r="U126" s="15"/>
      <c r="V126" s="15"/>
      <c r="W126" s="18"/>
      <c r="X126" s="18"/>
      <c r="Y126" s="18"/>
      <c r="Z126" s="18"/>
      <c r="AA126" s="18"/>
      <c r="AB126" s="1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22.5" customHeight="1" thickBot="1" x14ac:dyDescent="0.45">
      <c r="A127" s="8"/>
      <c r="B127" s="134" t="s">
        <v>131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6" t="str">
        <f>I107</f>
        <v>富士見ＳＳＳ</v>
      </c>
      <c r="N127" s="137"/>
      <c r="O127" s="137"/>
      <c r="P127" s="137"/>
      <c r="Q127" s="137"/>
      <c r="R127" s="137"/>
      <c r="S127" s="137"/>
      <c r="T127" s="138" t="str">
        <f>R107</f>
        <v>豊郷ＪＦＣ宇都宮</v>
      </c>
      <c r="U127" s="139"/>
      <c r="V127" s="139"/>
      <c r="W127" s="139"/>
      <c r="X127" s="139"/>
      <c r="Y127" s="139"/>
      <c r="Z127" s="140"/>
      <c r="AA127" s="141" t="str">
        <f>AA107</f>
        <v>サウス宇都宮ＳＣ</v>
      </c>
      <c r="AB127" s="137"/>
      <c r="AC127" s="137"/>
      <c r="AD127" s="137"/>
      <c r="AE127" s="137"/>
      <c r="AF127" s="137"/>
      <c r="AG127" s="142"/>
      <c r="AH127" s="143" t="s">
        <v>28</v>
      </c>
      <c r="AI127" s="144"/>
      <c r="AJ127" s="144" t="s">
        <v>29</v>
      </c>
      <c r="AK127" s="144"/>
      <c r="AL127" s="144" t="s">
        <v>30</v>
      </c>
      <c r="AM127" s="145"/>
      <c r="AN127" s="146" t="s">
        <v>31</v>
      </c>
      <c r="AO127" s="147"/>
      <c r="AP127" s="148"/>
      <c r="AQ127" s="8"/>
    </row>
    <row r="128" spans="1:43" ht="22.5" customHeight="1" x14ac:dyDescent="0.4">
      <c r="A128" s="8"/>
      <c r="B128" s="111">
        <v>1</v>
      </c>
      <c r="C128" s="125"/>
      <c r="D128" s="82" t="str">
        <f>M127</f>
        <v>富士見ＳＳＳ</v>
      </c>
      <c r="E128" s="82"/>
      <c r="F128" s="82"/>
      <c r="G128" s="82"/>
      <c r="H128" s="82"/>
      <c r="I128" s="82"/>
      <c r="J128" s="82"/>
      <c r="K128" s="82"/>
      <c r="L128" s="126"/>
      <c r="M128" s="19"/>
      <c r="N128" s="20"/>
      <c r="O128" s="20"/>
      <c r="P128" s="20"/>
      <c r="Q128" s="127"/>
      <c r="R128" s="127"/>
      <c r="S128" s="127"/>
      <c r="T128" s="76"/>
      <c r="U128" s="76"/>
      <c r="V128" s="121">
        <f>Q112</f>
        <v>0</v>
      </c>
      <c r="W128" s="122"/>
      <c r="X128" s="21" t="s">
        <v>33</v>
      </c>
      <c r="Y128" s="123">
        <f>V112</f>
        <v>0</v>
      </c>
      <c r="Z128" s="123"/>
      <c r="AA128" s="76"/>
      <c r="AB128" s="76"/>
      <c r="AC128" s="121">
        <f>Q120</f>
        <v>0</v>
      </c>
      <c r="AD128" s="122"/>
      <c r="AE128" s="21" t="s">
        <v>33</v>
      </c>
      <c r="AF128" s="123">
        <f>V120</f>
        <v>0</v>
      </c>
      <c r="AG128" s="124"/>
      <c r="AH128" s="75"/>
      <c r="AI128" s="76"/>
      <c r="AJ128" s="76"/>
      <c r="AK128" s="76"/>
      <c r="AL128" s="76"/>
      <c r="AM128" s="77"/>
      <c r="AN128" s="111"/>
      <c r="AO128" s="112"/>
      <c r="AP128" s="113"/>
      <c r="AQ128" s="8"/>
    </row>
    <row r="129" spans="1:43" ht="22.5" customHeight="1" x14ac:dyDescent="0.4">
      <c r="A129" s="8"/>
      <c r="B129" s="106">
        <v>2</v>
      </c>
      <c r="C129" s="114"/>
      <c r="D129" s="70" t="str">
        <f>T127</f>
        <v>豊郷ＪＦＣ宇都宮</v>
      </c>
      <c r="E129" s="70"/>
      <c r="F129" s="70"/>
      <c r="G129" s="70"/>
      <c r="H129" s="70"/>
      <c r="I129" s="70"/>
      <c r="J129" s="70"/>
      <c r="K129" s="70"/>
      <c r="L129" s="115"/>
      <c r="M129" s="58"/>
      <c r="N129" s="59"/>
      <c r="O129" s="116">
        <f>Y128</f>
        <v>0</v>
      </c>
      <c r="P129" s="117"/>
      <c r="Q129" s="22" t="s">
        <v>33</v>
      </c>
      <c r="R129" s="118">
        <f>V128</f>
        <v>0</v>
      </c>
      <c r="S129" s="118"/>
      <c r="T129" s="23"/>
      <c r="U129" s="24"/>
      <c r="V129" s="24"/>
      <c r="W129" s="24"/>
      <c r="X129" s="119"/>
      <c r="Y129" s="119"/>
      <c r="Z129" s="119"/>
      <c r="AA129" s="59"/>
      <c r="AB129" s="59"/>
      <c r="AC129" s="116">
        <f>Q116</f>
        <v>0</v>
      </c>
      <c r="AD129" s="117"/>
      <c r="AE129" s="22" t="s">
        <v>33</v>
      </c>
      <c r="AF129" s="118">
        <f>V116</f>
        <v>0</v>
      </c>
      <c r="AG129" s="120"/>
      <c r="AH129" s="58"/>
      <c r="AI129" s="59"/>
      <c r="AJ129" s="59"/>
      <c r="AK129" s="59"/>
      <c r="AL129" s="59"/>
      <c r="AM129" s="60"/>
      <c r="AN129" s="106"/>
      <c r="AO129" s="107"/>
      <c r="AP129" s="108"/>
      <c r="AQ129" s="8"/>
    </row>
    <row r="130" spans="1:43" ht="22.5" customHeight="1" thickBot="1" x14ac:dyDescent="0.45">
      <c r="A130" s="8"/>
      <c r="B130" s="86">
        <v>3</v>
      </c>
      <c r="C130" s="109"/>
      <c r="D130" s="64" t="str">
        <f>AA127</f>
        <v>サウス宇都宮ＳＣ</v>
      </c>
      <c r="E130" s="64"/>
      <c r="F130" s="64"/>
      <c r="G130" s="64"/>
      <c r="H130" s="64"/>
      <c r="I130" s="64"/>
      <c r="J130" s="64"/>
      <c r="K130" s="64"/>
      <c r="L130" s="110"/>
      <c r="M130" s="52"/>
      <c r="N130" s="53"/>
      <c r="O130" s="101">
        <f>AF128</f>
        <v>0</v>
      </c>
      <c r="P130" s="102"/>
      <c r="Q130" s="25" t="s">
        <v>33</v>
      </c>
      <c r="R130" s="103">
        <f>AC128</f>
        <v>0</v>
      </c>
      <c r="S130" s="103"/>
      <c r="T130" s="53"/>
      <c r="U130" s="53"/>
      <c r="V130" s="101">
        <f>AF129</f>
        <v>0</v>
      </c>
      <c r="W130" s="102"/>
      <c r="X130" s="25" t="s">
        <v>33</v>
      </c>
      <c r="Y130" s="103">
        <f>AC129</f>
        <v>0</v>
      </c>
      <c r="Z130" s="103"/>
      <c r="AA130" s="26"/>
      <c r="AB130" s="27"/>
      <c r="AC130" s="27"/>
      <c r="AD130" s="27"/>
      <c r="AE130" s="104"/>
      <c r="AF130" s="104"/>
      <c r="AG130" s="105"/>
      <c r="AH130" s="52"/>
      <c r="AI130" s="53"/>
      <c r="AJ130" s="53"/>
      <c r="AK130" s="53"/>
      <c r="AL130" s="53"/>
      <c r="AM130" s="54"/>
      <c r="AN130" s="86"/>
      <c r="AO130" s="87"/>
      <c r="AP130" s="88"/>
      <c r="AQ130" s="8"/>
    </row>
    <row r="131" spans="1:43" ht="7.5" customHeight="1" thickBot="1" x14ac:dyDescent="0.45">
      <c r="A131" s="8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30"/>
      <c r="S131" s="30"/>
      <c r="T131" s="29"/>
      <c r="U131" s="29"/>
      <c r="V131" s="29"/>
      <c r="W131" s="29"/>
      <c r="X131" s="29"/>
      <c r="Y131" s="30"/>
      <c r="Z131" s="30"/>
      <c r="AA131" s="29"/>
      <c r="AB131" s="29"/>
      <c r="AC131" s="29"/>
      <c r="AD131" s="29"/>
      <c r="AE131" s="29"/>
      <c r="AF131" s="30"/>
      <c r="AG131" s="30"/>
      <c r="AH131" s="29"/>
      <c r="AI131" s="29"/>
      <c r="AJ131" s="29"/>
      <c r="AK131" s="29"/>
      <c r="AL131" s="29"/>
      <c r="AM131" s="29"/>
      <c r="AN131" s="29"/>
      <c r="AO131" s="29"/>
      <c r="AP131" s="30"/>
      <c r="AQ131" s="8"/>
    </row>
    <row r="132" spans="1:43" ht="22.5" customHeight="1" thickBot="1" x14ac:dyDescent="0.45">
      <c r="A132" s="8"/>
      <c r="B132" s="134" t="s">
        <v>132</v>
      </c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6" t="str">
        <f>I108</f>
        <v>ｕｎｉｏｎ ｓｃ Ｕ１２</v>
      </c>
      <c r="N132" s="137"/>
      <c r="O132" s="137"/>
      <c r="P132" s="137"/>
      <c r="Q132" s="137"/>
      <c r="R132" s="137"/>
      <c r="S132" s="137"/>
      <c r="T132" s="141" t="str">
        <f>R108</f>
        <v>みはらＳＣｊｒ</v>
      </c>
      <c r="U132" s="137"/>
      <c r="V132" s="137"/>
      <c r="W132" s="137"/>
      <c r="X132" s="137"/>
      <c r="Y132" s="137"/>
      <c r="Z132" s="137"/>
      <c r="AA132" s="141" t="str">
        <f>AA108</f>
        <v>ＳＵＧＡＯプロミネンス</v>
      </c>
      <c r="AB132" s="137"/>
      <c r="AC132" s="137"/>
      <c r="AD132" s="137"/>
      <c r="AE132" s="137"/>
      <c r="AF132" s="137"/>
      <c r="AG132" s="142"/>
      <c r="AH132" s="143" t="s">
        <v>28</v>
      </c>
      <c r="AI132" s="144"/>
      <c r="AJ132" s="144" t="s">
        <v>29</v>
      </c>
      <c r="AK132" s="144"/>
      <c r="AL132" s="144" t="s">
        <v>30</v>
      </c>
      <c r="AM132" s="145"/>
      <c r="AN132" s="146" t="s">
        <v>31</v>
      </c>
      <c r="AO132" s="147"/>
      <c r="AP132" s="148"/>
      <c r="AQ132" s="8"/>
    </row>
    <row r="133" spans="1:43" ht="22.5" customHeight="1" x14ac:dyDescent="0.4">
      <c r="A133" s="8"/>
      <c r="B133" s="111">
        <v>4</v>
      </c>
      <c r="C133" s="125"/>
      <c r="D133" s="82" t="str">
        <f>M132</f>
        <v>ｕｎｉｏｎ ｓｃ Ｕ１２</v>
      </c>
      <c r="E133" s="82"/>
      <c r="F133" s="82"/>
      <c r="G133" s="82"/>
      <c r="H133" s="82"/>
      <c r="I133" s="82"/>
      <c r="J133" s="82"/>
      <c r="K133" s="82"/>
      <c r="L133" s="126"/>
      <c r="M133" s="19"/>
      <c r="N133" s="20"/>
      <c r="O133" s="20"/>
      <c r="P133" s="20"/>
      <c r="Q133" s="127"/>
      <c r="R133" s="127"/>
      <c r="S133" s="127"/>
      <c r="T133" s="76"/>
      <c r="U133" s="76"/>
      <c r="V133" s="121">
        <f>Q114</f>
        <v>0</v>
      </c>
      <c r="W133" s="122"/>
      <c r="X133" s="21" t="s">
        <v>33</v>
      </c>
      <c r="Y133" s="123">
        <f>V114</f>
        <v>0</v>
      </c>
      <c r="Z133" s="123"/>
      <c r="AA133" s="76"/>
      <c r="AB133" s="76"/>
      <c r="AC133" s="121">
        <f>Q122</f>
        <v>0</v>
      </c>
      <c r="AD133" s="122"/>
      <c r="AE133" s="21" t="s">
        <v>33</v>
      </c>
      <c r="AF133" s="123">
        <f>V122</f>
        <v>0</v>
      </c>
      <c r="AG133" s="124"/>
      <c r="AH133" s="75"/>
      <c r="AI133" s="76"/>
      <c r="AJ133" s="76"/>
      <c r="AK133" s="76"/>
      <c r="AL133" s="76"/>
      <c r="AM133" s="77"/>
      <c r="AN133" s="111"/>
      <c r="AO133" s="112"/>
      <c r="AP133" s="113"/>
      <c r="AQ133" s="8"/>
    </row>
    <row r="134" spans="1:43" ht="22.5" customHeight="1" x14ac:dyDescent="0.4">
      <c r="A134" s="8"/>
      <c r="B134" s="106">
        <v>5</v>
      </c>
      <c r="C134" s="114"/>
      <c r="D134" s="70" t="str">
        <f>T132</f>
        <v>みはらＳＣｊｒ</v>
      </c>
      <c r="E134" s="70"/>
      <c r="F134" s="70"/>
      <c r="G134" s="70"/>
      <c r="H134" s="70"/>
      <c r="I134" s="70"/>
      <c r="J134" s="70"/>
      <c r="K134" s="70"/>
      <c r="L134" s="115"/>
      <c r="M134" s="58"/>
      <c r="N134" s="59"/>
      <c r="O134" s="116">
        <f>Y133</f>
        <v>0</v>
      </c>
      <c r="P134" s="117"/>
      <c r="Q134" s="22" t="s">
        <v>33</v>
      </c>
      <c r="R134" s="118">
        <f>V133</f>
        <v>0</v>
      </c>
      <c r="S134" s="118"/>
      <c r="T134" s="23"/>
      <c r="U134" s="24"/>
      <c r="V134" s="24"/>
      <c r="W134" s="24"/>
      <c r="X134" s="119"/>
      <c r="Y134" s="119"/>
      <c r="Z134" s="119"/>
      <c r="AA134" s="59"/>
      <c r="AB134" s="59"/>
      <c r="AC134" s="116">
        <f>Q118</f>
        <v>0</v>
      </c>
      <c r="AD134" s="117"/>
      <c r="AE134" s="22" t="s">
        <v>33</v>
      </c>
      <c r="AF134" s="118">
        <f>V118</f>
        <v>0</v>
      </c>
      <c r="AG134" s="120"/>
      <c r="AH134" s="58"/>
      <c r="AI134" s="59"/>
      <c r="AJ134" s="59"/>
      <c r="AK134" s="59"/>
      <c r="AL134" s="59"/>
      <c r="AM134" s="60"/>
      <c r="AN134" s="106"/>
      <c r="AO134" s="107"/>
      <c r="AP134" s="108"/>
      <c r="AQ134" s="8"/>
    </row>
    <row r="135" spans="1:43" ht="22.5" customHeight="1" thickBot="1" x14ac:dyDescent="0.45">
      <c r="A135" s="8"/>
      <c r="B135" s="86">
        <v>6</v>
      </c>
      <c r="C135" s="109"/>
      <c r="D135" s="64" t="str">
        <f>AA132</f>
        <v>ＳＵＧＡＯプロミネンス</v>
      </c>
      <c r="E135" s="64"/>
      <c r="F135" s="64"/>
      <c r="G135" s="64"/>
      <c r="H135" s="64"/>
      <c r="I135" s="64"/>
      <c r="J135" s="64"/>
      <c r="K135" s="64"/>
      <c r="L135" s="110"/>
      <c r="M135" s="52"/>
      <c r="N135" s="53"/>
      <c r="O135" s="101">
        <f>AF133</f>
        <v>0</v>
      </c>
      <c r="P135" s="102"/>
      <c r="Q135" s="25" t="s">
        <v>33</v>
      </c>
      <c r="R135" s="103">
        <f>AC133</f>
        <v>0</v>
      </c>
      <c r="S135" s="103"/>
      <c r="T135" s="53"/>
      <c r="U135" s="53"/>
      <c r="V135" s="101">
        <f>AF134</f>
        <v>0</v>
      </c>
      <c r="W135" s="102"/>
      <c r="X135" s="25" t="s">
        <v>33</v>
      </c>
      <c r="Y135" s="103">
        <f>AC134</f>
        <v>0</v>
      </c>
      <c r="Z135" s="103"/>
      <c r="AA135" s="26"/>
      <c r="AB135" s="27"/>
      <c r="AC135" s="27"/>
      <c r="AD135" s="27"/>
      <c r="AE135" s="104"/>
      <c r="AF135" s="104"/>
      <c r="AG135" s="105"/>
      <c r="AH135" s="52"/>
      <c r="AI135" s="53"/>
      <c r="AJ135" s="53"/>
      <c r="AK135" s="53"/>
      <c r="AL135" s="53"/>
      <c r="AM135" s="54"/>
      <c r="AN135" s="86"/>
      <c r="AO135" s="87"/>
      <c r="AP135" s="88"/>
      <c r="AQ135" s="8"/>
    </row>
    <row r="136" spans="1:43" ht="7.5" customHeight="1" x14ac:dyDescent="0.4">
      <c r="A136" s="8"/>
      <c r="B136" s="8"/>
      <c r="C136" s="8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6"/>
      <c r="S136" s="16"/>
      <c r="T136" s="16"/>
      <c r="U136" s="16"/>
      <c r="V136" s="16"/>
      <c r="W136" s="16"/>
      <c r="X136" s="16"/>
      <c r="Y136" s="16"/>
      <c r="Z136" s="16"/>
      <c r="AA136" s="17"/>
      <c r="AB136" s="17"/>
      <c r="AC136" s="17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8"/>
      <c r="AO136" s="8"/>
      <c r="AP136" s="8"/>
      <c r="AQ136" s="8"/>
    </row>
    <row r="137" spans="1:43" ht="19.5" x14ac:dyDescent="0.4">
      <c r="A137" s="1"/>
      <c r="B137" s="213" t="s">
        <v>0</v>
      </c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  <c r="AC137" s="213" t="s">
        <v>108</v>
      </c>
      <c r="AD137" s="213"/>
      <c r="AE137" s="213"/>
      <c r="AF137" s="213"/>
      <c r="AG137" s="213"/>
      <c r="AH137" s="213"/>
      <c r="AI137" s="213" t="s">
        <v>68</v>
      </c>
      <c r="AJ137" s="213"/>
      <c r="AK137" s="213"/>
      <c r="AL137" s="213"/>
      <c r="AM137" s="213"/>
      <c r="AN137" s="213"/>
      <c r="AO137" s="213"/>
      <c r="AP137" s="213"/>
      <c r="AQ137" s="32"/>
    </row>
    <row r="138" spans="1:43" ht="20.25" thickBot="1" x14ac:dyDescent="0.45">
      <c r="A138" s="1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  <c r="AC138" s="214"/>
      <c r="AD138" s="214"/>
      <c r="AE138" s="214"/>
      <c r="AF138" s="214"/>
      <c r="AG138" s="214"/>
      <c r="AH138" s="214"/>
      <c r="AI138" s="213"/>
      <c r="AJ138" s="213"/>
      <c r="AK138" s="213"/>
      <c r="AL138" s="213"/>
      <c r="AM138" s="213"/>
      <c r="AN138" s="213"/>
      <c r="AO138" s="213"/>
      <c r="AP138" s="213"/>
      <c r="AQ138" s="32"/>
    </row>
    <row r="139" spans="1:43" ht="22.5" customHeight="1" thickBot="1" x14ac:dyDescent="0.45">
      <c r="C139" s="205" t="s">
        <v>2</v>
      </c>
      <c r="D139" s="206"/>
      <c r="E139" s="206"/>
      <c r="F139" s="206"/>
      <c r="G139" s="207" t="s">
        <v>133</v>
      </c>
      <c r="H139" s="208"/>
      <c r="I139" s="208"/>
      <c r="J139" s="208"/>
      <c r="K139" s="208"/>
      <c r="L139" s="208"/>
      <c r="M139" s="208"/>
      <c r="N139" s="208"/>
      <c r="O139" s="209"/>
      <c r="P139" s="205" t="s">
        <v>3</v>
      </c>
      <c r="Q139" s="206"/>
      <c r="R139" s="206"/>
      <c r="S139" s="206"/>
      <c r="T139" s="206" t="s">
        <v>85</v>
      </c>
      <c r="U139" s="206"/>
      <c r="V139" s="206"/>
      <c r="W139" s="206"/>
      <c r="X139" s="206"/>
      <c r="Y139" s="206"/>
      <c r="Z139" s="206"/>
      <c r="AA139" s="206"/>
      <c r="AB139" s="210"/>
      <c r="AC139" s="205" t="s">
        <v>4</v>
      </c>
      <c r="AD139" s="206"/>
      <c r="AE139" s="206"/>
      <c r="AF139" s="206"/>
      <c r="AG139" s="211">
        <v>44765</v>
      </c>
      <c r="AH139" s="212"/>
      <c r="AI139" s="212"/>
      <c r="AJ139" s="212"/>
      <c r="AK139" s="212"/>
      <c r="AL139" s="212"/>
      <c r="AM139" s="201" t="s">
        <v>110</v>
      </c>
      <c r="AN139" s="201"/>
      <c r="AO139" s="202"/>
    </row>
    <row r="140" spans="1:43" ht="7.5" customHeight="1" thickBot="1" x14ac:dyDescent="0.45">
      <c r="W140" s="4"/>
      <c r="X140" s="4"/>
      <c r="Y140" s="4"/>
      <c r="Z140" s="4"/>
      <c r="AA140" s="4"/>
      <c r="AB140" s="4"/>
      <c r="AC140" s="4"/>
    </row>
    <row r="141" spans="1:43" ht="22.5" customHeight="1" thickBot="1" x14ac:dyDescent="0.45">
      <c r="C141" s="198" t="s">
        <v>69</v>
      </c>
      <c r="D141" s="199"/>
      <c r="E141" s="199"/>
      <c r="F141" s="200"/>
      <c r="G141" s="205">
        <v>1</v>
      </c>
      <c r="H141" s="206"/>
      <c r="I141" s="206" t="s">
        <v>73</v>
      </c>
      <c r="J141" s="206"/>
      <c r="K141" s="206"/>
      <c r="L141" s="206"/>
      <c r="M141" s="206"/>
      <c r="N141" s="206"/>
      <c r="O141" s="206"/>
      <c r="P141" s="206">
        <v>2</v>
      </c>
      <c r="Q141" s="206"/>
      <c r="R141" s="206" t="s">
        <v>55</v>
      </c>
      <c r="S141" s="206"/>
      <c r="T141" s="206"/>
      <c r="U141" s="206"/>
      <c r="V141" s="206"/>
      <c r="W141" s="206"/>
      <c r="X141" s="206"/>
      <c r="Y141" s="206">
        <v>3</v>
      </c>
      <c r="Z141" s="206"/>
      <c r="AA141" s="206" t="s">
        <v>104</v>
      </c>
      <c r="AB141" s="206"/>
      <c r="AC141" s="206"/>
      <c r="AD141" s="206"/>
      <c r="AE141" s="206"/>
      <c r="AF141" s="206"/>
      <c r="AG141" s="210"/>
      <c r="AH141" s="237"/>
      <c r="AI141" s="238"/>
      <c r="AJ141" s="238"/>
      <c r="AK141" s="238"/>
      <c r="AL141" s="238"/>
      <c r="AM141" s="238"/>
      <c r="AN141" s="238"/>
      <c r="AO141" s="238"/>
      <c r="AP141" s="238"/>
    </row>
    <row r="142" spans="1:43" ht="22.5" customHeight="1" thickBot="1" x14ac:dyDescent="0.45">
      <c r="C142" s="198" t="s">
        <v>70</v>
      </c>
      <c r="D142" s="199"/>
      <c r="E142" s="199"/>
      <c r="F142" s="200"/>
      <c r="G142" s="205">
        <v>4</v>
      </c>
      <c r="H142" s="206"/>
      <c r="I142" s="206" t="s">
        <v>85</v>
      </c>
      <c r="J142" s="206"/>
      <c r="K142" s="206"/>
      <c r="L142" s="206"/>
      <c r="M142" s="206"/>
      <c r="N142" s="206"/>
      <c r="O142" s="206"/>
      <c r="P142" s="206">
        <v>5</v>
      </c>
      <c r="Q142" s="206"/>
      <c r="R142" s="206" t="s">
        <v>67</v>
      </c>
      <c r="S142" s="206"/>
      <c r="T142" s="206"/>
      <c r="U142" s="206"/>
      <c r="V142" s="206"/>
      <c r="W142" s="206"/>
      <c r="X142" s="206"/>
      <c r="Y142" s="206">
        <v>6</v>
      </c>
      <c r="Z142" s="206"/>
      <c r="AA142" s="206" t="s">
        <v>48</v>
      </c>
      <c r="AB142" s="206"/>
      <c r="AC142" s="206"/>
      <c r="AD142" s="206"/>
      <c r="AE142" s="206"/>
      <c r="AF142" s="206"/>
      <c r="AG142" s="210"/>
      <c r="AH142" s="237"/>
      <c r="AI142" s="238"/>
      <c r="AJ142" s="238"/>
      <c r="AK142" s="238"/>
      <c r="AL142" s="238"/>
      <c r="AM142" s="238"/>
      <c r="AN142" s="238"/>
      <c r="AO142" s="238"/>
      <c r="AP142" s="238"/>
    </row>
    <row r="143" spans="1:43" ht="7.5" customHeight="1" x14ac:dyDescent="0.4">
      <c r="C143" s="5"/>
      <c r="D143" s="6"/>
      <c r="E143" s="6"/>
      <c r="F143" s="6"/>
      <c r="G143" s="6"/>
      <c r="H143" s="6"/>
      <c r="T143" s="6"/>
      <c r="V143" s="6"/>
      <c r="X143" s="6"/>
      <c r="Z143" s="6"/>
      <c r="AB143" s="6"/>
      <c r="AC143" s="6"/>
    </row>
    <row r="144" spans="1:43" ht="16.5" customHeight="1" thickBot="1" x14ac:dyDescent="0.45">
      <c r="B144" s="239" t="s">
        <v>7</v>
      </c>
      <c r="C144" s="239"/>
      <c r="D144" s="239"/>
      <c r="E144" s="239"/>
      <c r="F144" s="239"/>
      <c r="G144" s="239"/>
      <c r="H144" s="240" t="s">
        <v>111</v>
      </c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240"/>
      <c r="U144" s="240"/>
      <c r="V144" s="240"/>
      <c r="W144" s="240"/>
      <c r="X144" s="240"/>
      <c r="Y144" s="240"/>
      <c r="Z144" s="240"/>
      <c r="AA144" s="240"/>
      <c r="AB144" s="240"/>
      <c r="AC144" s="240"/>
      <c r="AD144" s="240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</row>
    <row r="145" spans="1:43" ht="16.5" customHeight="1" thickBot="1" x14ac:dyDescent="0.45">
      <c r="B145" s="7"/>
      <c r="C145" s="241" t="s">
        <v>8</v>
      </c>
      <c r="D145" s="228"/>
      <c r="E145" s="242"/>
      <c r="F145" s="243" t="s">
        <v>9</v>
      </c>
      <c r="G145" s="225"/>
      <c r="H145" s="225"/>
      <c r="I145" s="225"/>
      <c r="J145" s="228" t="s">
        <v>10</v>
      </c>
      <c r="K145" s="228"/>
      <c r="L145" s="228"/>
      <c r="M145" s="228"/>
      <c r="N145" s="228"/>
      <c r="O145" s="228"/>
      <c r="P145" s="228"/>
      <c r="Q145" s="228" t="s">
        <v>11</v>
      </c>
      <c r="R145" s="228"/>
      <c r="S145" s="228"/>
      <c r="T145" s="228"/>
      <c r="U145" s="228"/>
      <c r="V145" s="228"/>
      <c r="W145" s="228"/>
      <c r="X145" s="228" t="s">
        <v>10</v>
      </c>
      <c r="Y145" s="228"/>
      <c r="Z145" s="228"/>
      <c r="AA145" s="228"/>
      <c r="AB145" s="228"/>
      <c r="AC145" s="228"/>
      <c r="AD145" s="228"/>
      <c r="AE145" s="225" t="s">
        <v>9</v>
      </c>
      <c r="AF145" s="225"/>
      <c r="AG145" s="225"/>
      <c r="AH145" s="226"/>
      <c r="AI145" s="227" t="s">
        <v>12</v>
      </c>
      <c r="AJ145" s="228"/>
      <c r="AK145" s="228"/>
      <c r="AL145" s="228"/>
      <c r="AM145" s="228"/>
      <c r="AN145" s="228"/>
      <c r="AO145" s="228"/>
      <c r="AP145" s="229"/>
    </row>
    <row r="146" spans="1:43" ht="16.5" customHeight="1" x14ac:dyDescent="0.4">
      <c r="A146" s="8"/>
      <c r="B146" s="230" t="s">
        <v>13</v>
      </c>
      <c r="C146" s="231">
        <v>0.375</v>
      </c>
      <c r="D146" s="232"/>
      <c r="E146" s="233"/>
      <c r="F146" s="234"/>
      <c r="G146" s="223"/>
      <c r="H146" s="223"/>
      <c r="I146" s="223"/>
      <c r="J146" s="235" t="str">
        <f>I141</f>
        <v>緑が丘ＹＦＣ</v>
      </c>
      <c r="K146" s="235"/>
      <c r="L146" s="235"/>
      <c r="M146" s="235"/>
      <c r="N146" s="235"/>
      <c r="O146" s="235"/>
      <c r="P146" s="235"/>
      <c r="Q146" s="236">
        <f>S146+S147</f>
        <v>0</v>
      </c>
      <c r="R146" s="236"/>
      <c r="S146" s="9"/>
      <c r="T146" s="10" t="s">
        <v>14</v>
      </c>
      <c r="U146" s="9"/>
      <c r="V146" s="236">
        <f>U146+U147</f>
        <v>0</v>
      </c>
      <c r="W146" s="236"/>
      <c r="X146" s="235" t="str">
        <f>R141</f>
        <v>ＦＣグラシアス</v>
      </c>
      <c r="Y146" s="235"/>
      <c r="Z146" s="235"/>
      <c r="AA146" s="235"/>
      <c r="AB146" s="235"/>
      <c r="AC146" s="235"/>
      <c r="AD146" s="235"/>
      <c r="AE146" s="223"/>
      <c r="AF146" s="223"/>
      <c r="AG146" s="223"/>
      <c r="AH146" s="224"/>
      <c r="AI146" s="222" t="s">
        <v>15</v>
      </c>
      <c r="AJ146" s="223"/>
      <c r="AK146" s="223"/>
      <c r="AL146" s="223"/>
      <c r="AM146" s="223"/>
      <c r="AN146" s="223"/>
      <c r="AO146" s="223"/>
      <c r="AP146" s="224"/>
      <c r="AQ146" s="8"/>
    </row>
    <row r="147" spans="1:43" ht="16.5" customHeight="1" x14ac:dyDescent="0.4">
      <c r="A147" s="8"/>
      <c r="B147" s="217"/>
      <c r="C147" s="162"/>
      <c r="D147" s="152"/>
      <c r="E147" s="153"/>
      <c r="F147" s="156"/>
      <c r="G147" s="129"/>
      <c r="H147" s="129"/>
      <c r="I147" s="129"/>
      <c r="J147" s="158"/>
      <c r="K147" s="158"/>
      <c r="L147" s="158"/>
      <c r="M147" s="158"/>
      <c r="N147" s="158"/>
      <c r="O147" s="158"/>
      <c r="P147" s="158"/>
      <c r="Q147" s="160"/>
      <c r="R147" s="160"/>
      <c r="S147" s="11"/>
      <c r="T147" s="12" t="s">
        <v>14</v>
      </c>
      <c r="U147" s="11"/>
      <c r="V147" s="160"/>
      <c r="W147" s="160"/>
      <c r="X147" s="158"/>
      <c r="Y147" s="158"/>
      <c r="Z147" s="158"/>
      <c r="AA147" s="158"/>
      <c r="AB147" s="158"/>
      <c r="AC147" s="158"/>
      <c r="AD147" s="158"/>
      <c r="AE147" s="129"/>
      <c r="AF147" s="129"/>
      <c r="AG147" s="129"/>
      <c r="AH147" s="130"/>
      <c r="AI147" s="149"/>
      <c r="AJ147" s="129"/>
      <c r="AK147" s="129"/>
      <c r="AL147" s="129"/>
      <c r="AM147" s="129"/>
      <c r="AN147" s="129"/>
      <c r="AO147" s="129"/>
      <c r="AP147" s="130"/>
      <c r="AQ147" s="8"/>
    </row>
    <row r="148" spans="1:43" ht="16.5" customHeight="1" x14ac:dyDescent="0.4">
      <c r="A148" s="8"/>
      <c r="B148" s="217" t="s">
        <v>16</v>
      </c>
      <c r="C148" s="162">
        <v>0.40277777777777773</v>
      </c>
      <c r="D148" s="152"/>
      <c r="E148" s="153"/>
      <c r="F148" s="156"/>
      <c r="G148" s="129"/>
      <c r="H148" s="129"/>
      <c r="I148" s="129"/>
      <c r="J148" s="158" t="str">
        <f>I142</f>
        <v>ＩＳＯＳＣ</v>
      </c>
      <c r="K148" s="158"/>
      <c r="L148" s="158"/>
      <c r="M148" s="158"/>
      <c r="N148" s="158"/>
      <c r="O148" s="158"/>
      <c r="P148" s="158"/>
      <c r="Q148" s="160">
        <f t="shared" ref="Q148" si="48">S148+S149</f>
        <v>0</v>
      </c>
      <c r="R148" s="160"/>
      <c r="S148" s="11"/>
      <c r="T148" s="12" t="s">
        <v>14</v>
      </c>
      <c r="U148" s="11"/>
      <c r="V148" s="160">
        <f t="shared" ref="V148" si="49">U148+U149</f>
        <v>0</v>
      </c>
      <c r="W148" s="160"/>
      <c r="X148" s="158" t="str">
        <f>R142</f>
        <v>石井ＦＣ</v>
      </c>
      <c r="Y148" s="158"/>
      <c r="Z148" s="158"/>
      <c r="AA148" s="158"/>
      <c r="AB148" s="158"/>
      <c r="AC148" s="158"/>
      <c r="AD148" s="158"/>
      <c r="AE148" s="129"/>
      <c r="AF148" s="129"/>
      <c r="AG148" s="129"/>
      <c r="AH148" s="130"/>
      <c r="AI148" s="128" t="s">
        <v>17</v>
      </c>
      <c r="AJ148" s="129"/>
      <c r="AK148" s="129"/>
      <c r="AL148" s="129"/>
      <c r="AM148" s="129"/>
      <c r="AN148" s="129"/>
      <c r="AO148" s="129"/>
      <c r="AP148" s="130"/>
      <c r="AQ148" s="8"/>
    </row>
    <row r="149" spans="1:43" ht="16.5" customHeight="1" x14ac:dyDescent="0.4">
      <c r="A149" s="8"/>
      <c r="B149" s="217"/>
      <c r="C149" s="162"/>
      <c r="D149" s="152"/>
      <c r="E149" s="153"/>
      <c r="F149" s="156"/>
      <c r="G149" s="129"/>
      <c r="H149" s="129"/>
      <c r="I149" s="129"/>
      <c r="J149" s="158"/>
      <c r="K149" s="158"/>
      <c r="L149" s="158"/>
      <c r="M149" s="158"/>
      <c r="N149" s="158"/>
      <c r="O149" s="158"/>
      <c r="P149" s="158"/>
      <c r="Q149" s="160"/>
      <c r="R149" s="160"/>
      <c r="S149" s="11"/>
      <c r="T149" s="12" t="s">
        <v>14</v>
      </c>
      <c r="U149" s="11"/>
      <c r="V149" s="160"/>
      <c r="W149" s="160"/>
      <c r="X149" s="158"/>
      <c r="Y149" s="158"/>
      <c r="Z149" s="158"/>
      <c r="AA149" s="158"/>
      <c r="AB149" s="158"/>
      <c r="AC149" s="158"/>
      <c r="AD149" s="158"/>
      <c r="AE149" s="129"/>
      <c r="AF149" s="129"/>
      <c r="AG149" s="129"/>
      <c r="AH149" s="130"/>
      <c r="AI149" s="149"/>
      <c r="AJ149" s="129"/>
      <c r="AK149" s="129"/>
      <c r="AL149" s="129"/>
      <c r="AM149" s="129"/>
      <c r="AN149" s="129"/>
      <c r="AO149" s="129"/>
      <c r="AP149" s="130"/>
      <c r="AQ149" s="8"/>
    </row>
    <row r="150" spans="1:43" ht="16.5" customHeight="1" x14ac:dyDescent="0.4">
      <c r="A150" s="8" t="s">
        <v>18</v>
      </c>
      <c r="B150" s="217" t="s">
        <v>19</v>
      </c>
      <c r="C150" s="162">
        <v>0.43055555555555558</v>
      </c>
      <c r="D150" s="152"/>
      <c r="E150" s="153"/>
      <c r="F150" s="156"/>
      <c r="G150" s="129"/>
      <c r="H150" s="129"/>
      <c r="I150" s="129"/>
      <c r="J150" s="158" t="str">
        <f>R141</f>
        <v>ＦＣグラシアス</v>
      </c>
      <c r="K150" s="158"/>
      <c r="L150" s="158"/>
      <c r="M150" s="158"/>
      <c r="N150" s="158"/>
      <c r="O150" s="158"/>
      <c r="P150" s="158"/>
      <c r="Q150" s="160">
        <f t="shared" ref="Q150" si="50">S150+S151</f>
        <v>0</v>
      </c>
      <c r="R150" s="160"/>
      <c r="S150" s="11"/>
      <c r="T150" s="12" t="s">
        <v>14</v>
      </c>
      <c r="U150" s="11"/>
      <c r="V150" s="160">
        <f t="shared" ref="V150" si="51">U150+U151</f>
        <v>0</v>
      </c>
      <c r="W150" s="160"/>
      <c r="X150" s="158" t="str">
        <f>AA141</f>
        <v>本郷北ＦＣ</v>
      </c>
      <c r="Y150" s="158"/>
      <c r="Z150" s="158"/>
      <c r="AA150" s="158"/>
      <c r="AB150" s="158"/>
      <c r="AC150" s="158"/>
      <c r="AD150" s="158"/>
      <c r="AE150" s="129"/>
      <c r="AF150" s="129"/>
      <c r="AG150" s="129"/>
      <c r="AH150" s="130"/>
      <c r="AI150" s="128" t="s">
        <v>20</v>
      </c>
      <c r="AJ150" s="129"/>
      <c r="AK150" s="129"/>
      <c r="AL150" s="129"/>
      <c r="AM150" s="129"/>
      <c r="AN150" s="129"/>
      <c r="AO150" s="129"/>
      <c r="AP150" s="130"/>
      <c r="AQ150" s="8"/>
    </row>
    <row r="151" spans="1:43" ht="16.5" customHeight="1" x14ac:dyDescent="0.4">
      <c r="A151" s="8" t="s">
        <v>18</v>
      </c>
      <c r="B151" s="217"/>
      <c r="C151" s="162"/>
      <c r="D151" s="152"/>
      <c r="E151" s="153"/>
      <c r="F151" s="156"/>
      <c r="G151" s="129"/>
      <c r="H151" s="129"/>
      <c r="I151" s="129"/>
      <c r="J151" s="158"/>
      <c r="K151" s="158"/>
      <c r="L151" s="158"/>
      <c r="M151" s="158"/>
      <c r="N151" s="158"/>
      <c r="O151" s="158"/>
      <c r="P151" s="158"/>
      <c r="Q151" s="160"/>
      <c r="R151" s="160"/>
      <c r="S151" s="11"/>
      <c r="T151" s="12" t="s">
        <v>14</v>
      </c>
      <c r="U151" s="11"/>
      <c r="V151" s="160"/>
      <c r="W151" s="160"/>
      <c r="X151" s="158"/>
      <c r="Y151" s="158"/>
      <c r="Z151" s="158"/>
      <c r="AA151" s="158"/>
      <c r="AB151" s="158"/>
      <c r="AC151" s="158"/>
      <c r="AD151" s="158"/>
      <c r="AE151" s="129"/>
      <c r="AF151" s="129"/>
      <c r="AG151" s="129"/>
      <c r="AH151" s="130"/>
      <c r="AI151" s="149"/>
      <c r="AJ151" s="129"/>
      <c r="AK151" s="129"/>
      <c r="AL151" s="129"/>
      <c r="AM151" s="129"/>
      <c r="AN151" s="129"/>
      <c r="AO151" s="129"/>
      <c r="AP151" s="130"/>
      <c r="AQ151" s="8"/>
    </row>
    <row r="152" spans="1:43" ht="16.5" customHeight="1" x14ac:dyDescent="0.4">
      <c r="A152" s="8" t="s">
        <v>18</v>
      </c>
      <c r="B152" s="217" t="s">
        <v>21</v>
      </c>
      <c r="C152" s="162">
        <v>0.45833333333333331</v>
      </c>
      <c r="D152" s="152"/>
      <c r="E152" s="153"/>
      <c r="F152" s="156"/>
      <c r="G152" s="129"/>
      <c r="H152" s="129"/>
      <c r="I152" s="129"/>
      <c r="J152" s="158" t="str">
        <f>R142</f>
        <v>石井ＦＣ</v>
      </c>
      <c r="K152" s="158"/>
      <c r="L152" s="158"/>
      <c r="M152" s="158"/>
      <c r="N152" s="158"/>
      <c r="O152" s="158"/>
      <c r="P152" s="158"/>
      <c r="Q152" s="160">
        <f t="shared" ref="Q152" si="52">S152+S153</f>
        <v>0</v>
      </c>
      <c r="R152" s="160"/>
      <c r="S152" s="11"/>
      <c r="T152" s="12" t="s">
        <v>14</v>
      </c>
      <c r="U152" s="11"/>
      <c r="V152" s="160">
        <f t="shared" ref="V152" si="53">U152+U153</f>
        <v>0</v>
      </c>
      <c r="W152" s="160"/>
      <c r="X152" s="158" t="str">
        <f>AA142</f>
        <v>ＦＣアリーバＦ</v>
      </c>
      <c r="Y152" s="158"/>
      <c r="Z152" s="158"/>
      <c r="AA152" s="158"/>
      <c r="AB152" s="158"/>
      <c r="AC152" s="158"/>
      <c r="AD152" s="158"/>
      <c r="AE152" s="129"/>
      <c r="AF152" s="129"/>
      <c r="AG152" s="129"/>
      <c r="AH152" s="130"/>
      <c r="AI152" s="128" t="s">
        <v>22</v>
      </c>
      <c r="AJ152" s="129"/>
      <c r="AK152" s="129"/>
      <c r="AL152" s="129"/>
      <c r="AM152" s="129"/>
      <c r="AN152" s="129"/>
      <c r="AO152" s="129"/>
      <c r="AP152" s="130"/>
      <c r="AQ152" s="8"/>
    </row>
    <row r="153" spans="1:43" ht="16.5" customHeight="1" x14ac:dyDescent="0.4">
      <c r="A153" s="8" t="s">
        <v>18</v>
      </c>
      <c r="B153" s="217"/>
      <c r="C153" s="162"/>
      <c r="D153" s="152"/>
      <c r="E153" s="153"/>
      <c r="F153" s="156"/>
      <c r="G153" s="129"/>
      <c r="H153" s="129"/>
      <c r="I153" s="129"/>
      <c r="J153" s="158"/>
      <c r="K153" s="158"/>
      <c r="L153" s="158"/>
      <c r="M153" s="158"/>
      <c r="N153" s="158"/>
      <c r="O153" s="158"/>
      <c r="P153" s="158"/>
      <c r="Q153" s="160"/>
      <c r="R153" s="160"/>
      <c r="S153" s="11"/>
      <c r="T153" s="12" t="s">
        <v>14</v>
      </c>
      <c r="U153" s="11"/>
      <c r="V153" s="160"/>
      <c r="W153" s="160"/>
      <c r="X153" s="158"/>
      <c r="Y153" s="158"/>
      <c r="Z153" s="158"/>
      <c r="AA153" s="158"/>
      <c r="AB153" s="158"/>
      <c r="AC153" s="158"/>
      <c r="AD153" s="158"/>
      <c r="AE153" s="129"/>
      <c r="AF153" s="129"/>
      <c r="AG153" s="129"/>
      <c r="AH153" s="130"/>
      <c r="AI153" s="149"/>
      <c r="AJ153" s="129"/>
      <c r="AK153" s="129"/>
      <c r="AL153" s="129"/>
      <c r="AM153" s="129"/>
      <c r="AN153" s="129"/>
      <c r="AO153" s="129"/>
      <c r="AP153" s="130"/>
      <c r="AQ153" s="8"/>
    </row>
    <row r="154" spans="1:43" ht="16.5" customHeight="1" x14ac:dyDescent="0.4">
      <c r="A154" s="8"/>
      <c r="B154" s="217" t="s">
        <v>23</v>
      </c>
      <c r="C154" s="162">
        <v>0.4861111111111111</v>
      </c>
      <c r="D154" s="152"/>
      <c r="E154" s="153"/>
      <c r="F154" s="156"/>
      <c r="G154" s="129"/>
      <c r="H154" s="129"/>
      <c r="I154" s="129"/>
      <c r="J154" s="158" t="str">
        <f>I141</f>
        <v>緑が丘ＹＦＣ</v>
      </c>
      <c r="K154" s="158"/>
      <c r="L154" s="158"/>
      <c r="M154" s="158"/>
      <c r="N154" s="158"/>
      <c r="O154" s="158"/>
      <c r="P154" s="158"/>
      <c r="Q154" s="160">
        <f t="shared" ref="Q154" si="54">S154+S155</f>
        <v>0</v>
      </c>
      <c r="R154" s="160"/>
      <c r="S154" s="11"/>
      <c r="T154" s="12" t="s">
        <v>14</v>
      </c>
      <c r="U154" s="11"/>
      <c r="V154" s="160">
        <f t="shared" ref="V154" si="55">U154+U155</f>
        <v>0</v>
      </c>
      <c r="W154" s="160"/>
      <c r="X154" s="158" t="str">
        <f>AA141</f>
        <v>本郷北ＦＣ</v>
      </c>
      <c r="Y154" s="158"/>
      <c r="Z154" s="158"/>
      <c r="AA154" s="158"/>
      <c r="AB154" s="158"/>
      <c r="AC154" s="158"/>
      <c r="AD154" s="158"/>
      <c r="AE154" s="129"/>
      <c r="AF154" s="129"/>
      <c r="AG154" s="129"/>
      <c r="AH154" s="130"/>
      <c r="AI154" s="128" t="s">
        <v>24</v>
      </c>
      <c r="AJ154" s="129"/>
      <c r="AK154" s="129"/>
      <c r="AL154" s="129"/>
      <c r="AM154" s="129"/>
      <c r="AN154" s="129"/>
      <c r="AO154" s="129"/>
      <c r="AP154" s="130"/>
      <c r="AQ154" s="8"/>
    </row>
    <row r="155" spans="1:43" ht="16.5" customHeight="1" x14ac:dyDescent="0.4">
      <c r="A155" s="8"/>
      <c r="B155" s="217"/>
      <c r="C155" s="162"/>
      <c r="D155" s="152"/>
      <c r="E155" s="153"/>
      <c r="F155" s="156"/>
      <c r="G155" s="129"/>
      <c r="H155" s="129"/>
      <c r="I155" s="129"/>
      <c r="J155" s="158"/>
      <c r="K155" s="158"/>
      <c r="L155" s="158"/>
      <c r="M155" s="158"/>
      <c r="N155" s="158"/>
      <c r="O155" s="158"/>
      <c r="P155" s="158"/>
      <c r="Q155" s="160"/>
      <c r="R155" s="160"/>
      <c r="S155" s="11"/>
      <c r="T155" s="12" t="s">
        <v>14</v>
      </c>
      <c r="U155" s="11"/>
      <c r="V155" s="160"/>
      <c r="W155" s="160"/>
      <c r="X155" s="158"/>
      <c r="Y155" s="158"/>
      <c r="Z155" s="158"/>
      <c r="AA155" s="158"/>
      <c r="AB155" s="158"/>
      <c r="AC155" s="158"/>
      <c r="AD155" s="158"/>
      <c r="AE155" s="129"/>
      <c r="AF155" s="129"/>
      <c r="AG155" s="129"/>
      <c r="AH155" s="130"/>
      <c r="AI155" s="149"/>
      <c r="AJ155" s="129"/>
      <c r="AK155" s="129"/>
      <c r="AL155" s="129"/>
      <c r="AM155" s="129"/>
      <c r="AN155" s="129"/>
      <c r="AO155" s="129"/>
      <c r="AP155" s="130"/>
      <c r="AQ155" s="8"/>
    </row>
    <row r="156" spans="1:43" ht="16.5" customHeight="1" x14ac:dyDescent="0.4">
      <c r="A156" s="8"/>
      <c r="B156" s="217" t="s">
        <v>25</v>
      </c>
      <c r="C156" s="162">
        <v>0.51388888888888895</v>
      </c>
      <c r="D156" s="152"/>
      <c r="E156" s="153"/>
      <c r="F156" s="156"/>
      <c r="G156" s="129"/>
      <c r="H156" s="129"/>
      <c r="I156" s="129"/>
      <c r="J156" s="158" t="str">
        <f>I142</f>
        <v>ＩＳＯＳＣ</v>
      </c>
      <c r="K156" s="158"/>
      <c r="L156" s="158"/>
      <c r="M156" s="158"/>
      <c r="N156" s="158"/>
      <c r="O156" s="158"/>
      <c r="P156" s="158"/>
      <c r="Q156" s="160">
        <f t="shared" ref="Q156" si="56">S156+S157</f>
        <v>0</v>
      </c>
      <c r="R156" s="160"/>
      <c r="S156" s="11"/>
      <c r="T156" s="12" t="s">
        <v>14</v>
      </c>
      <c r="U156" s="11"/>
      <c r="V156" s="160">
        <f t="shared" ref="V156" si="57">U156+U157</f>
        <v>0</v>
      </c>
      <c r="W156" s="160"/>
      <c r="X156" s="158" t="str">
        <f>AA142</f>
        <v>ＦＣアリーバＦ</v>
      </c>
      <c r="Y156" s="158"/>
      <c r="Z156" s="158"/>
      <c r="AA156" s="158"/>
      <c r="AB156" s="158"/>
      <c r="AC156" s="158"/>
      <c r="AD156" s="158"/>
      <c r="AE156" s="129"/>
      <c r="AF156" s="129"/>
      <c r="AG156" s="129"/>
      <c r="AH156" s="130"/>
      <c r="AI156" s="128" t="s">
        <v>26</v>
      </c>
      <c r="AJ156" s="129"/>
      <c r="AK156" s="129"/>
      <c r="AL156" s="129"/>
      <c r="AM156" s="129"/>
      <c r="AN156" s="129"/>
      <c r="AO156" s="129"/>
      <c r="AP156" s="130"/>
      <c r="AQ156" s="8"/>
    </row>
    <row r="157" spans="1:43" ht="16.5" customHeight="1" x14ac:dyDescent="0.4">
      <c r="A157" s="8"/>
      <c r="B157" s="217"/>
      <c r="C157" s="162"/>
      <c r="D157" s="152"/>
      <c r="E157" s="153"/>
      <c r="F157" s="156"/>
      <c r="G157" s="129"/>
      <c r="H157" s="129"/>
      <c r="I157" s="129"/>
      <c r="J157" s="158"/>
      <c r="K157" s="158"/>
      <c r="L157" s="158"/>
      <c r="M157" s="158"/>
      <c r="N157" s="158"/>
      <c r="O157" s="158"/>
      <c r="P157" s="158"/>
      <c r="Q157" s="160"/>
      <c r="R157" s="160"/>
      <c r="S157" s="11"/>
      <c r="T157" s="12" t="s">
        <v>14</v>
      </c>
      <c r="U157" s="11"/>
      <c r="V157" s="160"/>
      <c r="W157" s="160"/>
      <c r="X157" s="158"/>
      <c r="Y157" s="158"/>
      <c r="Z157" s="158"/>
      <c r="AA157" s="158"/>
      <c r="AB157" s="158"/>
      <c r="AC157" s="158"/>
      <c r="AD157" s="158"/>
      <c r="AE157" s="129"/>
      <c r="AF157" s="129"/>
      <c r="AG157" s="129"/>
      <c r="AH157" s="130"/>
      <c r="AI157" s="149"/>
      <c r="AJ157" s="129"/>
      <c r="AK157" s="129"/>
      <c r="AL157" s="129"/>
      <c r="AM157" s="129"/>
      <c r="AN157" s="129"/>
      <c r="AO157" s="129"/>
      <c r="AP157" s="130"/>
      <c r="AQ157" s="8"/>
    </row>
    <row r="158" spans="1:43" ht="16.5" customHeight="1" x14ac:dyDescent="0.4">
      <c r="A158" s="8"/>
      <c r="B158" s="217" t="s">
        <v>27</v>
      </c>
      <c r="C158" s="162">
        <v>0.54861111111111105</v>
      </c>
      <c r="D158" s="152"/>
      <c r="E158" s="153"/>
      <c r="F158" s="156"/>
      <c r="G158" s="129"/>
      <c r="H158" s="129"/>
      <c r="I158" s="129"/>
      <c r="J158" s="220" t="s">
        <v>134</v>
      </c>
      <c r="K158" s="220"/>
      <c r="L158" s="220"/>
      <c r="M158" s="220"/>
      <c r="N158" s="220"/>
      <c r="O158" s="220"/>
      <c r="P158" s="220"/>
      <c r="Q158" s="160">
        <f t="shared" ref="Q158" si="58">S158+S159</f>
        <v>0</v>
      </c>
      <c r="R158" s="160"/>
      <c r="S158" s="11"/>
      <c r="T158" s="12" t="s">
        <v>14</v>
      </c>
      <c r="U158" s="11"/>
      <c r="V158" s="160">
        <f t="shared" ref="V158" si="59">U158+U159</f>
        <v>0</v>
      </c>
      <c r="W158" s="160"/>
      <c r="X158" s="215" t="s">
        <v>135</v>
      </c>
      <c r="Y158" s="215"/>
      <c r="Z158" s="215"/>
      <c r="AA158" s="215"/>
      <c r="AB158" s="215"/>
      <c r="AC158" s="215"/>
      <c r="AD158" s="215"/>
      <c r="AE158" s="129"/>
      <c r="AF158" s="129"/>
      <c r="AG158" s="129"/>
      <c r="AH158" s="130"/>
      <c r="AI158" s="128" t="s">
        <v>136</v>
      </c>
      <c r="AJ158" s="129"/>
      <c r="AK158" s="129"/>
      <c r="AL158" s="129"/>
      <c r="AM158" s="129"/>
      <c r="AN158" s="129"/>
      <c r="AO158" s="129"/>
      <c r="AP158" s="130"/>
      <c r="AQ158" s="8"/>
    </row>
    <row r="159" spans="1:43" ht="16.5" customHeight="1" thickBot="1" x14ac:dyDescent="0.45">
      <c r="A159" s="8"/>
      <c r="B159" s="218"/>
      <c r="C159" s="219"/>
      <c r="D159" s="154"/>
      <c r="E159" s="155"/>
      <c r="F159" s="157"/>
      <c r="G159" s="132"/>
      <c r="H159" s="132"/>
      <c r="I159" s="132"/>
      <c r="J159" s="221"/>
      <c r="K159" s="221"/>
      <c r="L159" s="221"/>
      <c r="M159" s="221"/>
      <c r="N159" s="221"/>
      <c r="O159" s="221"/>
      <c r="P159" s="221"/>
      <c r="Q159" s="161"/>
      <c r="R159" s="161"/>
      <c r="S159" s="13"/>
      <c r="T159" s="14" t="s">
        <v>14</v>
      </c>
      <c r="U159" s="13"/>
      <c r="V159" s="161"/>
      <c r="W159" s="161"/>
      <c r="X159" s="216"/>
      <c r="Y159" s="216"/>
      <c r="Z159" s="216"/>
      <c r="AA159" s="216"/>
      <c r="AB159" s="216"/>
      <c r="AC159" s="216"/>
      <c r="AD159" s="216"/>
      <c r="AE159" s="132"/>
      <c r="AF159" s="132"/>
      <c r="AG159" s="132"/>
      <c r="AH159" s="133"/>
      <c r="AI159" s="131"/>
      <c r="AJ159" s="132"/>
      <c r="AK159" s="132"/>
      <c r="AL159" s="132"/>
      <c r="AM159" s="132"/>
      <c r="AN159" s="132"/>
      <c r="AO159" s="132"/>
      <c r="AP159" s="133"/>
      <c r="AQ159" s="8"/>
    </row>
    <row r="160" spans="1:43" ht="7.5" customHeight="1" thickBot="1" x14ac:dyDescent="0.45">
      <c r="A160" s="8"/>
      <c r="B160" s="15"/>
      <c r="C160" s="15"/>
      <c r="D160" s="15"/>
      <c r="E160" s="15"/>
      <c r="F160" s="15"/>
      <c r="G160" s="15"/>
      <c r="H160" s="15"/>
      <c r="I160" s="15"/>
      <c r="J160" s="15"/>
      <c r="K160" s="16"/>
      <c r="L160" s="16"/>
      <c r="M160" s="8"/>
      <c r="N160" s="17"/>
      <c r="O160" s="8"/>
      <c r="P160" s="16"/>
      <c r="Q160" s="16"/>
      <c r="R160" s="15"/>
      <c r="S160" s="15"/>
      <c r="T160" s="15"/>
      <c r="U160" s="15"/>
      <c r="V160" s="15"/>
      <c r="W160" s="18"/>
      <c r="X160" s="18"/>
      <c r="Y160" s="18"/>
      <c r="Z160" s="18"/>
      <c r="AA160" s="18"/>
      <c r="AB160" s="1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</row>
    <row r="161" spans="1:43" ht="22.5" customHeight="1" thickBot="1" x14ac:dyDescent="0.45">
      <c r="A161" s="8"/>
      <c r="B161" s="134" t="s">
        <v>137</v>
      </c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6" t="str">
        <f>I141</f>
        <v>緑が丘ＹＦＣ</v>
      </c>
      <c r="N161" s="137"/>
      <c r="O161" s="137"/>
      <c r="P161" s="137"/>
      <c r="Q161" s="137"/>
      <c r="R161" s="137"/>
      <c r="S161" s="137"/>
      <c r="T161" s="138" t="str">
        <f>R141</f>
        <v>ＦＣグラシアス</v>
      </c>
      <c r="U161" s="139"/>
      <c r="V161" s="139"/>
      <c r="W161" s="139"/>
      <c r="X161" s="139"/>
      <c r="Y161" s="139"/>
      <c r="Z161" s="140"/>
      <c r="AA161" s="141" t="str">
        <f>AA141</f>
        <v>本郷北ＦＣ</v>
      </c>
      <c r="AB161" s="137"/>
      <c r="AC161" s="137"/>
      <c r="AD161" s="137"/>
      <c r="AE161" s="137"/>
      <c r="AF161" s="137"/>
      <c r="AG161" s="142"/>
      <c r="AH161" s="143" t="s">
        <v>28</v>
      </c>
      <c r="AI161" s="144"/>
      <c r="AJ161" s="144" t="s">
        <v>29</v>
      </c>
      <c r="AK161" s="144"/>
      <c r="AL161" s="144" t="s">
        <v>30</v>
      </c>
      <c r="AM161" s="145"/>
      <c r="AN161" s="146" t="s">
        <v>31</v>
      </c>
      <c r="AO161" s="147"/>
      <c r="AP161" s="148"/>
      <c r="AQ161" s="8"/>
    </row>
    <row r="162" spans="1:43" ht="22.5" customHeight="1" x14ac:dyDescent="0.4">
      <c r="A162" s="8"/>
      <c r="B162" s="111">
        <v>1</v>
      </c>
      <c r="C162" s="125"/>
      <c r="D162" s="82" t="str">
        <f>M161</f>
        <v>緑が丘ＹＦＣ</v>
      </c>
      <c r="E162" s="82"/>
      <c r="F162" s="82"/>
      <c r="G162" s="82"/>
      <c r="H162" s="82"/>
      <c r="I162" s="82"/>
      <c r="J162" s="82"/>
      <c r="K162" s="82"/>
      <c r="L162" s="126"/>
      <c r="M162" s="19"/>
      <c r="N162" s="20"/>
      <c r="O162" s="20"/>
      <c r="P162" s="20"/>
      <c r="Q162" s="127"/>
      <c r="R162" s="127"/>
      <c r="S162" s="127"/>
      <c r="T162" s="76"/>
      <c r="U162" s="76"/>
      <c r="V162" s="121">
        <f>Q146</f>
        <v>0</v>
      </c>
      <c r="W162" s="122"/>
      <c r="X162" s="21" t="s">
        <v>33</v>
      </c>
      <c r="Y162" s="123">
        <f>V146</f>
        <v>0</v>
      </c>
      <c r="Z162" s="123"/>
      <c r="AA162" s="76"/>
      <c r="AB162" s="76"/>
      <c r="AC162" s="121">
        <f>Q154</f>
        <v>0</v>
      </c>
      <c r="AD162" s="122"/>
      <c r="AE162" s="21" t="s">
        <v>33</v>
      </c>
      <c r="AF162" s="123">
        <f>V154</f>
        <v>0</v>
      </c>
      <c r="AG162" s="124"/>
      <c r="AH162" s="75"/>
      <c r="AI162" s="76"/>
      <c r="AJ162" s="76"/>
      <c r="AK162" s="76"/>
      <c r="AL162" s="76"/>
      <c r="AM162" s="77"/>
      <c r="AN162" s="111"/>
      <c r="AO162" s="112"/>
      <c r="AP162" s="113"/>
      <c r="AQ162" s="8"/>
    </row>
    <row r="163" spans="1:43" ht="22.5" customHeight="1" x14ac:dyDescent="0.4">
      <c r="A163" s="8"/>
      <c r="B163" s="106">
        <v>2</v>
      </c>
      <c r="C163" s="114"/>
      <c r="D163" s="70" t="str">
        <f>T161</f>
        <v>ＦＣグラシアス</v>
      </c>
      <c r="E163" s="70"/>
      <c r="F163" s="70"/>
      <c r="G163" s="70"/>
      <c r="H163" s="70"/>
      <c r="I163" s="70"/>
      <c r="J163" s="70"/>
      <c r="K163" s="70"/>
      <c r="L163" s="115"/>
      <c r="M163" s="58"/>
      <c r="N163" s="59"/>
      <c r="O163" s="116">
        <f>Y162</f>
        <v>0</v>
      </c>
      <c r="P163" s="117"/>
      <c r="Q163" s="22" t="s">
        <v>33</v>
      </c>
      <c r="R163" s="118">
        <f>V162</f>
        <v>0</v>
      </c>
      <c r="S163" s="118"/>
      <c r="T163" s="23"/>
      <c r="U163" s="24"/>
      <c r="V163" s="24"/>
      <c r="W163" s="24"/>
      <c r="X163" s="119"/>
      <c r="Y163" s="119"/>
      <c r="Z163" s="119"/>
      <c r="AA163" s="59"/>
      <c r="AB163" s="59"/>
      <c r="AC163" s="116">
        <f>Q150</f>
        <v>0</v>
      </c>
      <c r="AD163" s="117"/>
      <c r="AE163" s="22" t="s">
        <v>33</v>
      </c>
      <c r="AF163" s="118">
        <f>V150</f>
        <v>0</v>
      </c>
      <c r="AG163" s="120"/>
      <c r="AH163" s="58"/>
      <c r="AI163" s="59"/>
      <c r="AJ163" s="59"/>
      <c r="AK163" s="59"/>
      <c r="AL163" s="59"/>
      <c r="AM163" s="60"/>
      <c r="AN163" s="106"/>
      <c r="AO163" s="107"/>
      <c r="AP163" s="108"/>
      <c r="AQ163" s="8"/>
    </row>
    <row r="164" spans="1:43" ht="22.5" customHeight="1" thickBot="1" x14ac:dyDescent="0.45">
      <c r="A164" s="8"/>
      <c r="B164" s="86">
        <v>3</v>
      </c>
      <c r="C164" s="109"/>
      <c r="D164" s="64" t="str">
        <f>AA161</f>
        <v>本郷北ＦＣ</v>
      </c>
      <c r="E164" s="64"/>
      <c r="F164" s="64"/>
      <c r="G164" s="64"/>
      <c r="H164" s="64"/>
      <c r="I164" s="64"/>
      <c r="J164" s="64"/>
      <c r="K164" s="64"/>
      <c r="L164" s="110"/>
      <c r="M164" s="52"/>
      <c r="N164" s="53"/>
      <c r="O164" s="101">
        <f>AF162</f>
        <v>0</v>
      </c>
      <c r="P164" s="102"/>
      <c r="Q164" s="25" t="s">
        <v>33</v>
      </c>
      <c r="R164" s="103">
        <f>AC162</f>
        <v>0</v>
      </c>
      <c r="S164" s="103"/>
      <c r="T164" s="53"/>
      <c r="U164" s="53"/>
      <c r="V164" s="101">
        <f>AF163</f>
        <v>0</v>
      </c>
      <c r="W164" s="102"/>
      <c r="X164" s="25" t="s">
        <v>33</v>
      </c>
      <c r="Y164" s="103">
        <f>AC163</f>
        <v>0</v>
      </c>
      <c r="Z164" s="103"/>
      <c r="AA164" s="26"/>
      <c r="AB164" s="27"/>
      <c r="AC164" s="27"/>
      <c r="AD164" s="27"/>
      <c r="AE164" s="104"/>
      <c r="AF164" s="104"/>
      <c r="AG164" s="105"/>
      <c r="AH164" s="52"/>
      <c r="AI164" s="53"/>
      <c r="AJ164" s="53"/>
      <c r="AK164" s="53"/>
      <c r="AL164" s="53"/>
      <c r="AM164" s="54"/>
      <c r="AN164" s="86"/>
      <c r="AO164" s="87"/>
      <c r="AP164" s="88"/>
      <c r="AQ164" s="8"/>
    </row>
    <row r="165" spans="1:43" ht="7.5" customHeight="1" thickBot="1" x14ac:dyDescent="0.45">
      <c r="A165" s="8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30"/>
      <c r="S165" s="30"/>
      <c r="T165" s="29"/>
      <c r="U165" s="29"/>
      <c r="V165" s="29"/>
      <c r="W165" s="29"/>
      <c r="X165" s="29"/>
      <c r="Y165" s="30"/>
      <c r="Z165" s="30"/>
      <c r="AA165" s="29"/>
      <c r="AB165" s="29"/>
      <c r="AC165" s="29"/>
      <c r="AD165" s="29"/>
      <c r="AE165" s="29"/>
      <c r="AF165" s="30"/>
      <c r="AG165" s="30"/>
      <c r="AH165" s="29"/>
      <c r="AI165" s="29"/>
      <c r="AJ165" s="29"/>
      <c r="AK165" s="29"/>
      <c r="AL165" s="29"/>
      <c r="AM165" s="29"/>
      <c r="AN165" s="29"/>
      <c r="AO165" s="29"/>
      <c r="AP165" s="30"/>
      <c r="AQ165" s="8"/>
    </row>
    <row r="166" spans="1:43" ht="22.5" customHeight="1" thickBot="1" x14ac:dyDescent="0.45">
      <c r="A166" s="8"/>
      <c r="B166" s="134" t="s">
        <v>138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6" t="str">
        <f>I142</f>
        <v>ＩＳＯＳＣ</v>
      </c>
      <c r="N166" s="137"/>
      <c r="O166" s="137"/>
      <c r="P166" s="137"/>
      <c r="Q166" s="137"/>
      <c r="R166" s="137"/>
      <c r="S166" s="137"/>
      <c r="T166" s="141" t="str">
        <f>R142</f>
        <v>石井ＦＣ</v>
      </c>
      <c r="U166" s="137"/>
      <c r="V166" s="137"/>
      <c r="W166" s="137"/>
      <c r="X166" s="137"/>
      <c r="Y166" s="137"/>
      <c r="Z166" s="137"/>
      <c r="AA166" s="141" t="str">
        <f>AA142</f>
        <v>ＦＣアリーバＦ</v>
      </c>
      <c r="AB166" s="137"/>
      <c r="AC166" s="137"/>
      <c r="AD166" s="137"/>
      <c r="AE166" s="137"/>
      <c r="AF166" s="137"/>
      <c r="AG166" s="142"/>
      <c r="AH166" s="143" t="s">
        <v>28</v>
      </c>
      <c r="AI166" s="144"/>
      <c r="AJ166" s="144" t="s">
        <v>29</v>
      </c>
      <c r="AK166" s="144"/>
      <c r="AL166" s="144" t="s">
        <v>30</v>
      </c>
      <c r="AM166" s="145"/>
      <c r="AN166" s="146" t="s">
        <v>31</v>
      </c>
      <c r="AO166" s="147"/>
      <c r="AP166" s="148"/>
      <c r="AQ166" s="8"/>
    </row>
    <row r="167" spans="1:43" ht="22.5" customHeight="1" x14ac:dyDescent="0.4">
      <c r="A167" s="8"/>
      <c r="B167" s="111">
        <v>4</v>
      </c>
      <c r="C167" s="125"/>
      <c r="D167" s="82" t="str">
        <f>M166</f>
        <v>ＩＳＯＳＣ</v>
      </c>
      <c r="E167" s="82"/>
      <c r="F167" s="82"/>
      <c r="G167" s="82"/>
      <c r="H167" s="82"/>
      <c r="I167" s="82"/>
      <c r="J167" s="82"/>
      <c r="K167" s="82"/>
      <c r="L167" s="126"/>
      <c r="M167" s="19"/>
      <c r="N167" s="20"/>
      <c r="O167" s="20"/>
      <c r="P167" s="20"/>
      <c r="Q167" s="127"/>
      <c r="R167" s="127"/>
      <c r="S167" s="127"/>
      <c r="T167" s="76"/>
      <c r="U167" s="76"/>
      <c r="V167" s="121">
        <f>Q148</f>
        <v>0</v>
      </c>
      <c r="W167" s="122"/>
      <c r="X167" s="21" t="s">
        <v>33</v>
      </c>
      <c r="Y167" s="123">
        <f>V148</f>
        <v>0</v>
      </c>
      <c r="Z167" s="123"/>
      <c r="AA167" s="76"/>
      <c r="AB167" s="76"/>
      <c r="AC167" s="121">
        <f>Q156</f>
        <v>0</v>
      </c>
      <c r="AD167" s="122"/>
      <c r="AE167" s="21" t="s">
        <v>33</v>
      </c>
      <c r="AF167" s="123">
        <f>V156</f>
        <v>0</v>
      </c>
      <c r="AG167" s="124"/>
      <c r="AH167" s="75"/>
      <c r="AI167" s="76"/>
      <c r="AJ167" s="76"/>
      <c r="AK167" s="76"/>
      <c r="AL167" s="76"/>
      <c r="AM167" s="77"/>
      <c r="AN167" s="111"/>
      <c r="AO167" s="112"/>
      <c r="AP167" s="113"/>
      <c r="AQ167" s="8"/>
    </row>
    <row r="168" spans="1:43" ht="22.5" customHeight="1" x14ac:dyDescent="0.4">
      <c r="A168" s="8"/>
      <c r="B168" s="106">
        <v>5</v>
      </c>
      <c r="C168" s="114"/>
      <c r="D168" s="70" t="str">
        <f>T166</f>
        <v>石井ＦＣ</v>
      </c>
      <c r="E168" s="70"/>
      <c r="F168" s="70"/>
      <c r="G168" s="70"/>
      <c r="H168" s="70"/>
      <c r="I168" s="70"/>
      <c r="J168" s="70"/>
      <c r="K168" s="70"/>
      <c r="L168" s="115"/>
      <c r="M168" s="58"/>
      <c r="N168" s="59"/>
      <c r="O168" s="116">
        <f>Y167</f>
        <v>0</v>
      </c>
      <c r="P168" s="117"/>
      <c r="Q168" s="22" t="s">
        <v>33</v>
      </c>
      <c r="R168" s="118">
        <f>V167</f>
        <v>0</v>
      </c>
      <c r="S168" s="118"/>
      <c r="T168" s="23"/>
      <c r="U168" s="24"/>
      <c r="V168" s="24"/>
      <c r="W168" s="24"/>
      <c r="X168" s="119"/>
      <c r="Y168" s="119"/>
      <c r="Z168" s="119"/>
      <c r="AA168" s="59"/>
      <c r="AB168" s="59"/>
      <c r="AC168" s="116">
        <f>Q152</f>
        <v>0</v>
      </c>
      <c r="AD168" s="117"/>
      <c r="AE168" s="22" t="s">
        <v>33</v>
      </c>
      <c r="AF168" s="118">
        <f>V152</f>
        <v>0</v>
      </c>
      <c r="AG168" s="120"/>
      <c r="AH168" s="58"/>
      <c r="AI168" s="59"/>
      <c r="AJ168" s="59"/>
      <c r="AK168" s="59"/>
      <c r="AL168" s="59"/>
      <c r="AM168" s="60"/>
      <c r="AN168" s="106"/>
      <c r="AO168" s="107"/>
      <c r="AP168" s="108"/>
      <c r="AQ168" s="8"/>
    </row>
    <row r="169" spans="1:43" ht="22.5" customHeight="1" thickBot="1" x14ac:dyDescent="0.45">
      <c r="A169" s="8"/>
      <c r="B169" s="86">
        <v>6</v>
      </c>
      <c r="C169" s="109"/>
      <c r="D169" s="64" t="str">
        <f>AA166</f>
        <v>ＦＣアリーバＦ</v>
      </c>
      <c r="E169" s="64"/>
      <c r="F169" s="64"/>
      <c r="G169" s="64"/>
      <c r="H169" s="64"/>
      <c r="I169" s="64"/>
      <c r="J169" s="64"/>
      <c r="K169" s="64"/>
      <c r="L169" s="110"/>
      <c r="M169" s="52"/>
      <c r="N169" s="53"/>
      <c r="O169" s="101">
        <f>AF167</f>
        <v>0</v>
      </c>
      <c r="P169" s="102"/>
      <c r="Q169" s="25" t="s">
        <v>33</v>
      </c>
      <c r="R169" s="103">
        <f>AC167</f>
        <v>0</v>
      </c>
      <c r="S169" s="103"/>
      <c r="T169" s="53"/>
      <c r="U169" s="53"/>
      <c r="V169" s="101">
        <f>AF168</f>
        <v>0</v>
      </c>
      <c r="W169" s="102"/>
      <c r="X169" s="25" t="s">
        <v>33</v>
      </c>
      <c r="Y169" s="103">
        <f>AC168</f>
        <v>0</v>
      </c>
      <c r="Z169" s="103"/>
      <c r="AA169" s="26"/>
      <c r="AB169" s="27"/>
      <c r="AC169" s="27"/>
      <c r="AD169" s="27"/>
      <c r="AE169" s="104"/>
      <c r="AF169" s="104"/>
      <c r="AG169" s="105"/>
      <c r="AH169" s="52"/>
      <c r="AI169" s="53"/>
      <c r="AJ169" s="53"/>
      <c r="AK169" s="53"/>
      <c r="AL169" s="53"/>
      <c r="AM169" s="54"/>
      <c r="AN169" s="86"/>
      <c r="AO169" s="87"/>
      <c r="AP169" s="88"/>
      <c r="AQ169" s="8"/>
    </row>
    <row r="170" spans="1:43" ht="7.5" customHeight="1" x14ac:dyDescent="0.4">
      <c r="A170" s="8"/>
      <c r="B170" s="8"/>
      <c r="C170" s="8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6"/>
      <c r="S170" s="16"/>
      <c r="T170" s="16"/>
      <c r="U170" s="16"/>
      <c r="V170" s="16"/>
      <c r="W170" s="16"/>
      <c r="X170" s="16"/>
      <c r="Y170" s="16"/>
      <c r="Z170" s="16"/>
      <c r="AA170" s="17"/>
      <c r="AB170" s="17"/>
      <c r="AC170" s="17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8"/>
      <c r="AO170" s="8"/>
      <c r="AP170" s="8"/>
      <c r="AQ170" s="8"/>
    </row>
    <row r="171" spans="1:43" ht="19.5" x14ac:dyDescent="0.4">
      <c r="A171" s="1"/>
      <c r="B171" s="213" t="s">
        <v>0</v>
      </c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 t="s">
        <v>108</v>
      </c>
      <c r="AD171" s="213"/>
      <c r="AE171" s="213"/>
      <c r="AF171" s="213"/>
      <c r="AG171" s="213"/>
      <c r="AH171" s="213"/>
      <c r="AI171" s="213" t="s">
        <v>77</v>
      </c>
      <c r="AJ171" s="213"/>
      <c r="AK171" s="213"/>
      <c r="AL171" s="213"/>
      <c r="AM171" s="213"/>
      <c r="AN171" s="213"/>
      <c r="AO171" s="213"/>
      <c r="AP171" s="213"/>
      <c r="AQ171" s="32"/>
    </row>
    <row r="172" spans="1:43" ht="20.25" thickBot="1" x14ac:dyDescent="0.45">
      <c r="A172" s="1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4"/>
      <c r="AD172" s="214"/>
      <c r="AE172" s="214"/>
      <c r="AF172" s="214"/>
      <c r="AG172" s="214"/>
      <c r="AH172" s="214"/>
      <c r="AI172" s="213"/>
      <c r="AJ172" s="213"/>
      <c r="AK172" s="213"/>
      <c r="AL172" s="213"/>
      <c r="AM172" s="213"/>
      <c r="AN172" s="213"/>
      <c r="AO172" s="213"/>
      <c r="AP172" s="213"/>
      <c r="AQ172" s="32"/>
    </row>
    <row r="173" spans="1:43" ht="22.5" customHeight="1" thickBot="1" x14ac:dyDescent="0.45">
      <c r="C173" s="205" t="s">
        <v>2</v>
      </c>
      <c r="D173" s="206"/>
      <c r="E173" s="206"/>
      <c r="F173" s="206"/>
      <c r="G173" s="207" t="s">
        <v>139</v>
      </c>
      <c r="H173" s="208"/>
      <c r="I173" s="208"/>
      <c r="J173" s="208"/>
      <c r="K173" s="208"/>
      <c r="L173" s="208"/>
      <c r="M173" s="208"/>
      <c r="N173" s="208"/>
      <c r="O173" s="209"/>
      <c r="P173" s="205" t="s">
        <v>3</v>
      </c>
      <c r="Q173" s="206"/>
      <c r="R173" s="206"/>
      <c r="S173" s="206"/>
      <c r="T173" s="206" t="s">
        <v>37</v>
      </c>
      <c r="U173" s="206"/>
      <c r="V173" s="206"/>
      <c r="W173" s="206"/>
      <c r="X173" s="206"/>
      <c r="Y173" s="206"/>
      <c r="Z173" s="206"/>
      <c r="AA173" s="206"/>
      <c r="AB173" s="210"/>
      <c r="AC173" s="205" t="s">
        <v>4</v>
      </c>
      <c r="AD173" s="206"/>
      <c r="AE173" s="206"/>
      <c r="AF173" s="206"/>
      <c r="AG173" s="211">
        <v>44765</v>
      </c>
      <c r="AH173" s="212"/>
      <c r="AI173" s="212"/>
      <c r="AJ173" s="212"/>
      <c r="AK173" s="212"/>
      <c r="AL173" s="212"/>
      <c r="AM173" s="201" t="s">
        <v>110</v>
      </c>
      <c r="AN173" s="201"/>
      <c r="AO173" s="202"/>
    </row>
    <row r="174" spans="1:43" ht="7.5" customHeight="1" thickBot="1" x14ac:dyDescent="0.45">
      <c r="W174" s="4"/>
      <c r="X174" s="4"/>
      <c r="Y174" s="4"/>
      <c r="Z174" s="4"/>
      <c r="AA174" s="4"/>
      <c r="AB174" s="4"/>
      <c r="AC174" s="4"/>
    </row>
    <row r="175" spans="1:43" ht="22.5" customHeight="1" thickBot="1" x14ac:dyDescent="0.45">
      <c r="B175" s="304"/>
      <c r="C175" s="305" t="s">
        <v>78</v>
      </c>
      <c r="D175" s="306"/>
      <c r="E175" s="306"/>
      <c r="F175" s="307"/>
      <c r="G175" s="301">
        <v>1</v>
      </c>
      <c r="H175" s="302"/>
      <c r="I175" s="302" t="s">
        <v>101</v>
      </c>
      <c r="J175" s="302"/>
      <c r="K175" s="302"/>
      <c r="L175" s="302"/>
      <c r="M175" s="302"/>
      <c r="N175" s="302"/>
      <c r="O175" s="302"/>
      <c r="P175" s="302">
        <v>2</v>
      </c>
      <c r="Q175" s="302"/>
      <c r="R175" s="302" t="s">
        <v>72</v>
      </c>
      <c r="S175" s="302"/>
      <c r="T175" s="302"/>
      <c r="U175" s="302"/>
      <c r="V175" s="302"/>
      <c r="W175" s="302"/>
      <c r="X175" s="302"/>
      <c r="Y175" s="302">
        <v>3</v>
      </c>
      <c r="Z175" s="302"/>
      <c r="AA175" s="302" t="s">
        <v>54</v>
      </c>
      <c r="AB175" s="302"/>
      <c r="AC175" s="302"/>
      <c r="AD175" s="302"/>
      <c r="AE175" s="302"/>
      <c r="AF175" s="302"/>
      <c r="AG175" s="308"/>
      <c r="AH175" s="309"/>
      <c r="AI175" s="310"/>
      <c r="AJ175" s="310"/>
      <c r="AK175" s="310"/>
      <c r="AL175" s="310"/>
      <c r="AM175" s="310"/>
      <c r="AN175" s="310"/>
      <c r="AO175" s="310"/>
      <c r="AP175" s="310"/>
    </row>
    <row r="176" spans="1:43" ht="22.5" customHeight="1" thickBot="1" x14ac:dyDescent="0.45">
      <c r="B176" s="304"/>
      <c r="C176" s="305" t="s">
        <v>79</v>
      </c>
      <c r="D176" s="306"/>
      <c r="E176" s="306"/>
      <c r="F176" s="307"/>
      <c r="G176" s="301">
        <v>4</v>
      </c>
      <c r="H176" s="302"/>
      <c r="I176" s="302" t="s">
        <v>37</v>
      </c>
      <c r="J176" s="302"/>
      <c r="K176" s="302"/>
      <c r="L176" s="302"/>
      <c r="M176" s="302"/>
      <c r="N176" s="302"/>
      <c r="O176" s="302"/>
      <c r="P176" s="302">
        <v>5</v>
      </c>
      <c r="Q176" s="302"/>
      <c r="R176" s="302" t="s">
        <v>84</v>
      </c>
      <c r="S176" s="302"/>
      <c r="T176" s="302"/>
      <c r="U176" s="302"/>
      <c r="V176" s="302"/>
      <c r="W176" s="302"/>
      <c r="X176" s="302"/>
      <c r="Y176" s="302">
        <v>6</v>
      </c>
      <c r="Z176" s="302"/>
      <c r="AA176" s="302" t="s">
        <v>106</v>
      </c>
      <c r="AB176" s="302"/>
      <c r="AC176" s="302"/>
      <c r="AD176" s="302"/>
      <c r="AE176" s="302"/>
      <c r="AF176" s="302"/>
      <c r="AG176" s="308"/>
      <c r="AH176" s="309"/>
      <c r="AI176" s="310"/>
      <c r="AJ176" s="310"/>
      <c r="AK176" s="310"/>
      <c r="AL176" s="310"/>
      <c r="AM176" s="310"/>
      <c r="AN176" s="310"/>
      <c r="AO176" s="310"/>
      <c r="AP176" s="310"/>
    </row>
    <row r="177" spans="1:43" ht="7.5" customHeight="1" x14ac:dyDescent="0.4">
      <c r="B177" s="304"/>
      <c r="C177" s="311"/>
      <c r="D177" s="312"/>
      <c r="E177" s="312"/>
      <c r="F177" s="312"/>
      <c r="G177" s="312"/>
      <c r="H177" s="312"/>
      <c r="I177" s="304"/>
      <c r="J177" s="304"/>
      <c r="K177" s="304"/>
      <c r="L177" s="304"/>
      <c r="M177" s="304"/>
      <c r="N177" s="304"/>
      <c r="O177" s="304"/>
      <c r="P177" s="304"/>
      <c r="Q177" s="304"/>
      <c r="R177" s="304"/>
      <c r="S177" s="304"/>
      <c r="T177" s="312"/>
      <c r="U177" s="304"/>
      <c r="V177" s="312"/>
      <c r="W177" s="304"/>
      <c r="X177" s="312"/>
      <c r="Y177" s="304"/>
      <c r="Z177" s="312"/>
      <c r="AA177" s="304"/>
      <c r="AB177" s="312"/>
      <c r="AC177" s="312"/>
      <c r="AD177" s="304"/>
      <c r="AE177" s="304"/>
      <c r="AF177" s="304"/>
      <c r="AG177" s="304"/>
      <c r="AH177" s="304"/>
      <c r="AI177" s="304"/>
      <c r="AJ177" s="304"/>
      <c r="AK177" s="304"/>
      <c r="AL177" s="304"/>
      <c r="AM177" s="304"/>
      <c r="AN177" s="304"/>
      <c r="AO177" s="304"/>
      <c r="AP177" s="304"/>
    </row>
    <row r="178" spans="1:43" ht="16.5" customHeight="1" thickBot="1" x14ac:dyDescent="0.45">
      <c r="B178" s="313" t="s">
        <v>7</v>
      </c>
      <c r="C178" s="313"/>
      <c r="D178" s="313"/>
      <c r="E178" s="313"/>
      <c r="F178" s="313"/>
      <c r="G178" s="313"/>
      <c r="H178" s="332" t="s">
        <v>111</v>
      </c>
      <c r="I178" s="332"/>
      <c r="J178" s="332"/>
      <c r="K178" s="332"/>
      <c r="L178" s="332"/>
      <c r="M178" s="332"/>
      <c r="N178" s="332"/>
      <c r="O178" s="332"/>
      <c r="P178" s="332"/>
      <c r="Q178" s="332"/>
      <c r="R178" s="332"/>
      <c r="S178" s="332"/>
      <c r="T178" s="332"/>
      <c r="U178" s="332"/>
      <c r="V178" s="332"/>
      <c r="W178" s="332"/>
      <c r="X178" s="332"/>
      <c r="Y178" s="332"/>
      <c r="Z178" s="332"/>
      <c r="AA178" s="332"/>
      <c r="AB178" s="332"/>
      <c r="AC178" s="332"/>
      <c r="AD178" s="332"/>
      <c r="AE178" s="334" t="s">
        <v>170</v>
      </c>
      <c r="AF178" s="334"/>
      <c r="AG178" s="334"/>
      <c r="AH178" s="334"/>
      <c r="AI178" s="337"/>
      <c r="AJ178" s="337"/>
      <c r="AK178" s="337"/>
      <c r="AL178" s="337"/>
      <c r="AM178" s="337"/>
      <c r="AN178" s="337"/>
      <c r="AO178" s="337"/>
      <c r="AP178" s="337"/>
    </row>
    <row r="179" spans="1:43" ht="16.5" customHeight="1" thickBot="1" x14ac:dyDescent="0.45">
      <c r="B179" s="314"/>
      <c r="C179" s="315" t="s">
        <v>8</v>
      </c>
      <c r="D179" s="316"/>
      <c r="E179" s="317"/>
      <c r="F179" s="318" t="s">
        <v>9</v>
      </c>
      <c r="G179" s="319"/>
      <c r="H179" s="319"/>
      <c r="I179" s="319"/>
      <c r="J179" s="316" t="s">
        <v>10</v>
      </c>
      <c r="K179" s="316"/>
      <c r="L179" s="316"/>
      <c r="M179" s="316"/>
      <c r="N179" s="316"/>
      <c r="O179" s="316"/>
      <c r="P179" s="316"/>
      <c r="Q179" s="316" t="s">
        <v>11</v>
      </c>
      <c r="R179" s="316"/>
      <c r="S179" s="316"/>
      <c r="T179" s="316"/>
      <c r="U179" s="316"/>
      <c r="V179" s="316"/>
      <c r="W179" s="316"/>
      <c r="X179" s="316" t="s">
        <v>10</v>
      </c>
      <c r="Y179" s="316"/>
      <c r="Z179" s="316"/>
      <c r="AA179" s="316"/>
      <c r="AB179" s="316"/>
      <c r="AC179" s="316"/>
      <c r="AD179" s="316"/>
      <c r="AE179" s="319" t="s">
        <v>9</v>
      </c>
      <c r="AF179" s="319"/>
      <c r="AG179" s="319"/>
      <c r="AH179" s="336"/>
      <c r="AI179" s="315" t="s">
        <v>12</v>
      </c>
      <c r="AJ179" s="316"/>
      <c r="AK179" s="316"/>
      <c r="AL179" s="316"/>
      <c r="AM179" s="316"/>
      <c r="AN179" s="316"/>
      <c r="AO179" s="316"/>
      <c r="AP179" s="320"/>
    </row>
    <row r="180" spans="1:43" ht="16.5" customHeight="1" x14ac:dyDescent="0.4">
      <c r="A180" s="8"/>
      <c r="B180" s="321" t="s">
        <v>13</v>
      </c>
      <c r="C180" s="322">
        <v>0.375</v>
      </c>
      <c r="D180" s="323"/>
      <c r="E180" s="324"/>
      <c r="F180" s="325"/>
      <c r="G180" s="283"/>
      <c r="H180" s="283"/>
      <c r="I180" s="283"/>
      <c r="J180" s="279" t="str">
        <f>I175</f>
        <v>Ｓ４スペランツァ</v>
      </c>
      <c r="K180" s="279"/>
      <c r="L180" s="279"/>
      <c r="M180" s="279"/>
      <c r="N180" s="279"/>
      <c r="O180" s="279"/>
      <c r="P180" s="279"/>
      <c r="Q180" s="280">
        <f>S180+S181</f>
        <v>0</v>
      </c>
      <c r="R180" s="280"/>
      <c r="S180" s="281"/>
      <c r="T180" s="282" t="s">
        <v>14</v>
      </c>
      <c r="U180" s="281"/>
      <c r="V180" s="280">
        <f>U180+U181</f>
        <v>0</v>
      </c>
      <c r="W180" s="280"/>
      <c r="X180" s="279" t="str">
        <f>R175</f>
        <v>ＦＣアネーロ宇都宮</v>
      </c>
      <c r="Y180" s="279"/>
      <c r="Z180" s="279"/>
      <c r="AA180" s="279"/>
      <c r="AB180" s="279"/>
      <c r="AC180" s="279"/>
      <c r="AD180" s="279"/>
      <c r="AE180" s="283"/>
      <c r="AF180" s="283"/>
      <c r="AG180" s="283"/>
      <c r="AH180" s="284"/>
      <c r="AI180" s="335" t="s">
        <v>172</v>
      </c>
      <c r="AJ180" s="283"/>
      <c r="AK180" s="283"/>
      <c r="AL180" s="283"/>
      <c r="AM180" s="283"/>
      <c r="AN180" s="283"/>
      <c r="AO180" s="283"/>
      <c r="AP180" s="326"/>
      <c r="AQ180" s="8"/>
    </row>
    <row r="181" spans="1:43" ht="16.5" customHeight="1" x14ac:dyDescent="0.4">
      <c r="A181" s="8"/>
      <c r="B181" s="327"/>
      <c r="C181" s="328"/>
      <c r="D181" s="329"/>
      <c r="E181" s="330"/>
      <c r="F181" s="278"/>
      <c r="G181" s="272"/>
      <c r="H181" s="272"/>
      <c r="I181" s="272"/>
      <c r="J181" s="285"/>
      <c r="K181" s="285"/>
      <c r="L181" s="285"/>
      <c r="M181" s="285"/>
      <c r="N181" s="285"/>
      <c r="O181" s="285"/>
      <c r="P181" s="285"/>
      <c r="Q181" s="286"/>
      <c r="R181" s="286"/>
      <c r="S181" s="287"/>
      <c r="T181" s="288" t="s">
        <v>14</v>
      </c>
      <c r="U181" s="287"/>
      <c r="V181" s="286"/>
      <c r="W181" s="286"/>
      <c r="X181" s="285"/>
      <c r="Y181" s="285"/>
      <c r="Z181" s="285"/>
      <c r="AA181" s="285"/>
      <c r="AB181" s="285"/>
      <c r="AC181" s="285"/>
      <c r="AD181" s="285"/>
      <c r="AE181" s="272"/>
      <c r="AF181" s="272"/>
      <c r="AG181" s="272"/>
      <c r="AH181" s="289"/>
      <c r="AI181" s="278"/>
      <c r="AJ181" s="272"/>
      <c r="AK181" s="272"/>
      <c r="AL181" s="272"/>
      <c r="AM181" s="272"/>
      <c r="AN181" s="272"/>
      <c r="AO181" s="272"/>
      <c r="AP181" s="273"/>
      <c r="AQ181" s="8"/>
    </row>
    <row r="182" spans="1:43" ht="16.5" customHeight="1" x14ac:dyDescent="0.4">
      <c r="A182" s="8"/>
      <c r="B182" s="327" t="s">
        <v>16</v>
      </c>
      <c r="C182" s="328">
        <v>0.40277777777777773</v>
      </c>
      <c r="D182" s="329"/>
      <c r="E182" s="330"/>
      <c r="F182" s="278"/>
      <c r="G182" s="272"/>
      <c r="H182" s="272"/>
      <c r="I182" s="272"/>
      <c r="J182" s="285" t="str">
        <f>I176</f>
        <v>栃木ＳＣ Ｕ－１２</v>
      </c>
      <c r="K182" s="285"/>
      <c r="L182" s="285"/>
      <c r="M182" s="285"/>
      <c r="N182" s="285"/>
      <c r="O182" s="285"/>
      <c r="P182" s="285"/>
      <c r="Q182" s="286">
        <f t="shared" ref="Q182" si="60">S182+S183</f>
        <v>0</v>
      </c>
      <c r="R182" s="286"/>
      <c r="S182" s="287"/>
      <c r="T182" s="288" t="s">
        <v>14</v>
      </c>
      <c r="U182" s="287"/>
      <c r="V182" s="286">
        <f t="shared" ref="V182" si="61">U182+U183</f>
        <v>0</v>
      </c>
      <c r="W182" s="286"/>
      <c r="X182" s="285" t="str">
        <f>R176</f>
        <v>ＦＣ Ｒｉｓｏ</v>
      </c>
      <c r="Y182" s="285"/>
      <c r="Z182" s="285"/>
      <c r="AA182" s="285"/>
      <c r="AB182" s="285"/>
      <c r="AC182" s="285"/>
      <c r="AD182" s="285"/>
      <c r="AE182" s="272"/>
      <c r="AF182" s="272"/>
      <c r="AG182" s="272"/>
      <c r="AH182" s="289"/>
      <c r="AI182" s="277" t="s">
        <v>173</v>
      </c>
      <c r="AJ182" s="272"/>
      <c r="AK182" s="272"/>
      <c r="AL182" s="272"/>
      <c r="AM182" s="272"/>
      <c r="AN182" s="272"/>
      <c r="AO182" s="272"/>
      <c r="AP182" s="273"/>
      <c r="AQ182" s="8"/>
    </row>
    <row r="183" spans="1:43" ht="16.5" customHeight="1" x14ac:dyDescent="0.4">
      <c r="A183" s="8"/>
      <c r="B183" s="327"/>
      <c r="C183" s="328"/>
      <c r="D183" s="329"/>
      <c r="E183" s="330"/>
      <c r="F183" s="278"/>
      <c r="G183" s="272"/>
      <c r="H183" s="272"/>
      <c r="I183" s="272"/>
      <c r="J183" s="285"/>
      <c r="K183" s="285"/>
      <c r="L183" s="285"/>
      <c r="M183" s="285"/>
      <c r="N183" s="285"/>
      <c r="O183" s="285"/>
      <c r="P183" s="285"/>
      <c r="Q183" s="286"/>
      <c r="R183" s="286"/>
      <c r="S183" s="287"/>
      <c r="T183" s="288" t="s">
        <v>14</v>
      </c>
      <c r="U183" s="287"/>
      <c r="V183" s="286"/>
      <c r="W183" s="286"/>
      <c r="X183" s="285"/>
      <c r="Y183" s="285"/>
      <c r="Z183" s="285"/>
      <c r="AA183" s="285"/>
      <c r="AB183" s="285"/>
      <c r="AC183" s="285"/>
      <c r="AD183" s="285"/>
      <c r="AE183" s="272"/>
      <c r="AF183" s="272"/>
      <c r="AG183" s="272"/>
      <c r="AH183" s="289"/>
      <c r="AI183" s="278"/>
      <c r="AJ183" s="272"/>
      <c r="AK183" s="272"/>
      <c r="AL183" s="272"/>
      <c r="AM183" s="272"/>
      <c r="AN183" s="272"/>
      <c r="AO183" s="272"/>
      <c r="AP183" s="273"/>
      <c r="AQ183" s="8"/>
    </row>
    <row r="184" spans="1:43" ht="16.5" customHeight="1" x14ac:dyDescent="0.4">
      <c r="A184" s="8" t="s">
        <v>18</v>
      </c>
      <c r="B184" s="327" t="s">
        <v>19</v>
      </c>
      <c r="C184" s="328">
        <v>0.43055555555555558</v>
      </c>
      <c r="D184" s="329"/>
      <c r="E184" s="330"/>
      <c r="F184" s="278"/>
      <c r="G184" s="272"/>
      <c r="H184" s="272"/>
      <c r="I184" s="272"/>
      <c r="J184" s="285" t="str">
        <f>R175</f>
        <v>ＦＣアネーロ宇都宮</v>
      </c>
      <c r="K184" s="285"/>
      <c r="L184" s="285"/>
      <c r="M184" s="285"/>
      <c r="N184" s="285"/>
      <c r="O184" s="285"/>
      <c r="P184" s="285"/>
      <c r="Q184" s="286">
        <f t="shared" ref="Q184" si="62">S184+S185</f>
        <v>0</v>
      </c>
      <c r="R184" s="286"/>
      <c r="S184" s="287"/>
      <c r="T184" s="288" t="s">
        <v>14</v>
      </c>
      <c r="U184" s="287"/>
      <c r="V184" s="286">
        <f t="shared" ref="V184" si="63">U184+U185</f>
        <v>0</v>
      </c>
      <c r="W184" s="286"/>
      <c r="X184" s="285" t="str">
        <f>AA175</f>
        <v>カテット白沢ドイス</v>
      </c>
      <c r="Y184" s="285"/>
      <c r="Z184" s="285"/>
      <c r="AA184" s="285"/>
      <c r="AB184" s="285"/>
      <c r="AC184" s="285"/>
      <c r="AD184" s="285"/>
      <c r="AE184" s="272"/>
      <c r="AF184" s="272"/>
      <c r="AG184" s="272"/>
      <c r="AH184" s="289"/>
      <c r="AI184" s="277" t="s">
        <v>20</v>
      </c>
      <c r="AJ184" s="272"/>
      <c r="AK184" s="272"/>
      <c r="AL184" s="272"/>
      <c r="AM184" s="272"/>
      <c r="AN184" s="272"/>
      <c r="AO184" s="272"/>
      <c r="AP184" s="273"/>
      <c r="AQ184" s="8"/>
    </row>
    <row r="185" spans="1:43" ht="16.5" customHeight="1" x14ac:dyDescent="0.4">
      <c r="A185" s="8" t="s">
        <v>18</v>
      </c>
      <c r="B185" s="327"/>
      <c r="C185" s="328"/>
      <c r="D185" s="329"/>
      <c r="E185" s="330"/>
      <c r="F185" s="278"/>
      <c r="G185" s="272"/>
      <c r="H185" s="272"/>
      <c r="I185" s="272"/>
      <c r="J185" s="285"/>
      <c r="K185" s="285"/>
      <c r="L185" s="285"/>
      <c r="M185" s="285"/>
      <c r="N185" s="285"/>
      <c r="O185" s="285"/>
      <c r="P185" s="285"/>
      <c r="Q185" s="286"/>
      <c r="R185" s="286"/>
      <c r="S185" s="287"/>
      <c r="T185" s="288" t="s">
        <v>14</v>
      </c>
      <c r="U185" s="287"/>
      <c r="V185" s="286"/>
      <c r="W185" s="286"/>
      <c r="X185" s="285"/>
      <c r="Y185" s="285"/>
      <c r="Z185" s="285"/>
      <c r="AA185" s="285"/>
      <c r="AB185" s="285"/>
      <c r="AC185" s="285"/>
      <c r="AD185" s="285"/>
      <c r="AE185" s="272"/>
      <c r="AF185" s="272"/>
      <c r="AG185" s="272"/>
      <c r="AH185" s="289"/>
      <c r="AI185" s="278"/>
      <c r="AJ185" s="272"/>
      <c r="AK185" s="272"/>
      <c r="AL185" s="272"/>
      <c r="AM185" s="272"/>
      <c r="AN185" s="272"/>
      <c r="AO185" s="272"/>
      <c r="AP185" s="273"/>
      <c r="AQ185" s="8"/>
    </row>
    <row r="186" spans="1:43" ht="16.5" customHeight="1" x14ac:dyDescent="0.4">
      <c r="A186" s="8" t="s">
        <v>18</v>
      </c>
      <c r="B186" s="327" t="s">
        <v>21</v>
      </c>
      <c r="C186" s="328">
        <v>0.45833333333333331</v>
      </c>
      <c r="D186" s="329"/>
      <c r="E186" s="330"/>
      <c r="F186" s="278"/>
      <c r="G186" s="272"/>
      <c r="H186" s="272"/>
      <c r="I186" s="272"/>
      <c r="J186" s="285" t="str">
        <f>R176</f>
        <v>ＦＣ Ｒｉｓｏ</v>
      </c>
      <c r="K186" s="285"/>
      <c r="L186" s="285"/>
      <c r="M186" s="285"/>
      <c r="N186" s="285"/>
      <c r="O186" s="285"/>
      <c r="P186" s="285"/>
      <c r="Q186" s="286">
        <f t="shared" ref="Q186" si="64">S186+S187</f>
        <v>0</v>
      </c>
      <c r="R186" s="286"/>
      <c r="S186" s="287"/>
      <c r="T186" s="288" t="s">
        <v>14</v>
      </c>
      <c r="U186" s="287"/>
      <c r="V186" s="286">
        <f t="shared" ref="V186" si="65">U186+U187</f>
        <v>0</v>
      </c>
      <c r="W186" s="286"/>
      <c r="X186" s="285" t="str">
        <f>AA176</f>
        <v>カテット白沢ＳＳ</v>
      </c>
      <c r="Y186" s="285"/>
      <c r="Z186" s="285"/>
      <c r="AA186" s="285"/>
      <c r="AB186" s="285"/>
      <c r="AC186" s="285"/>
      <c r="AD186" s="285"/>
      <c r="AE186" s="272"/>
      <c r="AF186" s="272"/>
      <c r="AG186" s="272"/>
      <c r="AH186" s="289"/>
      <c r="AI186" s="277" t="s">
        <v>22</v>
      </c>
      <c r="AJ186" s="272"/>
      <c r="AK186" s="272"/>
      <c r="AL186" s="272"/>
      <c r="AM186" s="272"/>
      <c r="AN186" s="272"/>
      <c r="AO186" s="272"/>
      <c r="AP186" s="273"/>
      <c r="AQ186" s="8"/>
    </row>
    <row r="187" spans="1:43" ht="16.5" customHeight="1" x14ac:dyDescent="0.4">
      <c r="A187" s="8" t="s">
        <v>18</v>
      </c>
      <c r="B187" s="327"/>
      <c r="C187" s="328"/>
      <c r="D187" s="329"/>
      <c r="E187" s="330"/>
      <c r="F187" s="278"/>
      <c r="G187" s="272"/>
      <c r="H187" s="272"/>
      <c r="I187" s="272"/>
      <c r="J187" s="285"/>
      <c r="K187" s="285"/>
      <c r="L187" s="285"/>
      <c r="M187" s="285"/>
      <c r="N187" s="285"/>
      <c r="O187" s="285"/>
      <c r="P187" s="285"/>
      <c r="Q187" s="286"/>
      <c r="R187" s="286"/>
      <c r="S187" s="287"/>
      <c r="T187" s="288" t="s">
        <v>14</v>
      </c>
      <c r="U187" s="287"/>
      <c r="V187" s="286"/>
      <c r="W187" s="286"/>
      <c r="X187" s="285"/>
      <c r="Y187" s="285"/>
      <c r="Z187" s="285"/>
      <c r="AA187" s="285"/>
      <c r="AB187" s="285"/>
      <c r="AC187" s="285"/>
      <c r="AD187" s="285"/>
      <c r="AE187" s="272"/>
      <c r="AF187" s="272"/>
      <c r="AG187" s="272"/>
      <c r="AH187" s="289"/>
      <c r="AI187" s="278"/>
      <c r="AJ187" s="272"/>
      <c r="AK187" s="272"/>
      <c r="AL187" s="272"/>
      <c r="AM187" s="272"/>
      <c r="AN187" s="272"/>
      <c r="AO187" s="272"/>
      <c r="AP187" s="273"/>
      <c r="AQ187" s="8"/>
    </row>
    <row r="188" spans="1:43" ht="16.5" customHeight="1" x14ac:dyDescent="0.4">
      <c r="A188" s="8"/>
      <c r="B188" s="327" t="s">
        <v>23</v>
      </c>
      <c r="C188" s="328">
        <v>0.4861111111111111</v>
      </c>
      <c r="D188" s="329"/>
      <c r="E188" s="330"/>
      <c r="F188" s="278"/>
      <c r="G188" s="272"/>
      <c r="H188" s="272"/>
      <c r="I188" s="272"/>
      <c r="J188" s="285" t="str">
        <f>I175</f>
        <v>Ｓ４スペランツァ</v>
      </c>
      <c r="K188" s="285"/>
      <c r="L188" s="285"/>
      <c r="M188" s="285"/>
      <c r="N188" s="285"/>
      <c r="O188" s="285"/>
      <c r="P188" s="285"/>
      <c r="Q188" s="286">
        <f t="shared" ref="Q188" si="66">S188+S189</f>
        <v>0</v>
      </c>
      <c r="R188" s="286"/>
      <c r="S188" s="287"/>
      <c r="T188" s="288" t="s">
        <v>14</v>
      </c>
      <c r="U188" s="287"/>
      <c r="V188" s="286">
        <f t="shared" ref="V188" si="67">U188+U189</f>
        <v>0</v>
      </c>
      <c r="W188" s="286"/>
      <c r="X188" s="285" t="str">
        <f>AA175</f>
        <v>カテット白沢ドイス</v>
      </c>
      <c r="Y188" s="285"/>
      <c r="Z188" s="285"/>
      <c r="AA188" s="285"/>
      <c r="AB188" s="285"/>
      <c r="AC188" s="285"/>
      <c r="AD188" s="285"/>
      <c r="AE188" s="272"/>
      <c r="AF188" s="272"/>
      <c r="AG188" s="272"/>
      <c r="AH188" s="289"/>
      <c r="AI188" s="277" t="s">
        <v>174</v>
      </c>
      <c r="AJ188" s="272"/>
      <c r="AK188" s="272"/>
      <c r="AL188" s="272"/>
      <c r="AM188" s="272"/>
      <c r="AN188" s="272"/>
      <c r="AO188" s="272"/>
      <c r="AP188" s="273"/>
      <c r="AQ188" s="8"/>
    </row>
    <row r="189" spans="1:43" ht="16.5" customHeight="1" x14ac:dyDescent="0.4">
      <c r="A189" s="8"/>
      <c r="B189" s="327"/>
      <c r="C189" s="328"/>
      <c r="D189" s="329"/>
      <c r="E189" s="330"/>
      <c r="F189" s="278"/>
      <c r="G189" s="272"/>
      <c r="H189" s="272"/>
      <c r="I189" s="272"/>
      <c r="J189" s="285"/>
      <c r="K189" s="285"/>
      <c r="L189" s="285"/>
      <c r="M189" s="285"/>
      <c r="N189" s="285"/>
      <c r="O189" s="285"/>
      <c r="P189" s="285"/>
      <c r="Q189" s="286"/>
      <c r="R189" s="286"/>
      <c r="S189" s="287"/>
      <c r="T189" s="288" t="s">
        <v>14</v>
      </c>
      <c r="U189" s="287"/>
      <c r="V189" s="286"/>
      <c r="W189" s="286"/>
      <c r="X189" s="285"/>
      <c r="Y189" s="285"/>
      <c r="Z189" s="285"/>
      <c r="AA189" s="285"/>
      <c r="AB189" s="285"/>
      <c r="AC189" s="285"/>
      <c r="AD189" s="285"/>
      <c r="AE189" s="272"/>
      <c r="AF189" s="272"/>
      <c r="AG189" s="272"/>
      <c r="AH189" s="289"/>
      <c r="AI189" s="278"/>
      <c r="AJ189" s="272"/>
      <c r="AK189" s="272"/>
      <c r="AL189" s="272"/>
      <c r="AM189" s="272"/>
      <c r="AN189" s="272"/>
      <c r="AO189" s="272"/>
      <c r="AP189" s="273"/>
      <c r="AQ189" s="8"/>
    </row>
    <row r="190" spans="1:43" ht="16.5" customHeight="1" x14ac:dyDescent="0.4">
      <c r="A190" s="8"/>
      <c r="B190" s="327" t="s">
        <v>25</v>
      </c>
      <c r="C190" s="328">
        <v>0.51388888888888895</v>
      </c>
      <c r="D190" s="329"/>
      <c r="E190" s="330"/>
      <c r="F190" s="278"/>
      <c r="G190" s="272"/>
      <c r="H190" s="272"/>
      <c r="I190" s="272"/>
      <c r="J190" s="285" t="str">
        <f>I176</f>
        <v>栃木ＳＣ Ｕ－１２</v>
      </c>
      <c r="K190" s="285"/>
      <c r="L190" s="285"/>
      <c r="M190" s="285"/>
      <c r="N190" s="285"/>
      <c r="O190" s="285"/>
      <c r="P190" s="285"/>
      <c r="Q190" s="286">
        <f t="shared" ref="Q190" si="68">S190+S191</f>
        <v>0</v>
      </c>
      <c r="R190" s="286"/>
      <c r="S190" s="287"/>
      <c r="T190" s="288" t="s">
        <v>14</v>
      </c>
      <c r="U190" s="287"/>
      <c r="V190" s="286">
        <f t="shared" ref="V190" si="69">U190+U191</f>
        <v>0</v>
      </c>
      <c r="W190" s="286"/>
      <c r="X190" s="285" t="str">
        <f>AA176</f>
        <v>カテット白沢ＳＳ</v>
      </c>
      <c r="Y190" s="285"/>
      <c r="Z190" s="285"/>
      <c r="AA190" s="285"/>
      <c r="AB190" s="285"/>
      <c r="AC190" s="285"/>
      <c r="AD190" s="285"/>
      <c r="AE190" s="272"/>
      <c r="AF190" s="272"/>
      <c r="AG190" s="272"/>
      <c r="AH190" s="289"/>
      <c r="AI190" s="277" t="s">
        <v>175</v>
      </c>
      <c r="AJ190" s="272"/>
      <c r="AK190" s="272"/>
      <c r="AL190" s="272"/>
      <c r="AM190" s="272"/>
      <c r="AN190" s="272"/>
      <c r="AO190" s="272"/>
      <c r="AP190" s="273"/>
      <c r="AQ190" s="8"/>
    </row>
    <row r="191" spans="1:43" ht="16.5" customHeight="1" x14ac:dyDescent="0.4">
      <c r="A191" s="8"/>
      <c r="B191" s="327"/>
      <c r="C191" s="328"/>
      <c r="D191" s="329"/>
      <c r="E191" s="330"/>
      <c r="F191" s="278"/>
      <c r="G191" s="272"/>
      <c r="H191" s="272"/>
      <c r="I191" s="272"/>
      <c r="J191" s="285"/>
      <c r="K191" s="285"/>
      <c r="L191" s="285"/>
      <c r="M191" s="285"/>
      <c r="N191" s="285"/>
      <c r="O191" s="285"/>
      <c r="P191" s="285"/>
      <c r="Q191" s="286"/>
      <c r="R191" s="286"/>
      <c r="S191" s="287"/>
      <c r="T191" s="288" t="s">
        <v>14</v>
      </c>
      <c r="U191" s="287"/>
      <c r="V191" s="286"/>
      <c r="W191" s="286"/>
      <c r="X191" s="285"/>
      <c r="Y191" s="285"/>
      <c r="Z191" s="285"/>
      <c r="AA191" s="285"/>
      <c r="AB191" s="285"/>
      <c r="AC191" s="285"/>
      <c r="AD191" s="285"/>
      <c r="AE191" s="272"/>
      <c r="AF191" s="272"/>
      <c r="AG191" s="272"/>
      <c r="AH191" s="289"/>
      <c r="AI191" s="278"/>
      <c r="AJ191" s="272"/>
      <c r="AK191" s="272"/>
      <c r="AL191" s="272"/>
      <c r="AM191" s="272"/>
      <c r="AN191" s="272"/>
      <c r="AO191" s="272"/>
      <c r="AP191" s="273"/>
      <c r="AQ191" s="8"/>
    </row>
    <row r="192" spans="1:43" ht="16.5" customHeight="1" x14ac:dyDescent="0.4">
      <c r="A192" s="8"/>
      <c r="B192" s="217" t="s">
        <v>27</v>
      </c>
      <c r="C192" s="162">
        <v>0.54861111111111105</v>
      </c>
      <c r="D192" s="152"/>
      <c r="E192" s="153"/>
      <c r="F192" s="156"/>
      <c r="G192" s="129"/>
      <c r="H192" s="129"/>
      <c r="I192" s="129"/>
      <c r="J192" s="220" t="s">
        <v>140</v>
      </c>
      <c r="K192" s="220"/>
      <c r="L192" s="220"/>
      <c r="M192" s="220"/>
      <c r="N192" s="220"/>
      <c r="O192" s="220"/>
      <c r="P192" s="220"/>
      <c r="Q192" s="160">
        <f t="shared" ref="Q192" si="70">S192+S193</f>
        <v>0</v>
      </c>
      <c r="R192" s="160"/>
      <c r="S192" s="11"/>
      <c r="T192" s="12" t="s">
        <v>14</v>
      </c>
      <c r="U192" s="11"/>
      <c r="V192" s="160">
        <f t="shared" ref="V192" si="71">U192+U193</f>
        <v>0</v>
      </c>
      <c r="W192" s="160"/>
      <c r="X192" s="215" t="s">
        <v>141</v>
      </c>
      <c r="Y192" s="215"/>
      <c r="Z192" s="215"/>
      <c r="AA192" s="215"/>
      <c r="AB192" s="215"/>
      <c r="AC192" s="215"/>
      <c r="AD192" s="215"/>
      <c r="AE192" s="129"/>
      <c r="AF192" s="129"/>
      <c r="AG192" s="129"/>
      <c r="AH192" s="275"/>
      <c r="AI192" s="150" t="s">
        <v>142</v>
      </c>
      <c r="AJ192" s="129"/>
      <c r="AK192" s="129"/>
      <c r="AL192" s="129"/>
      <c r="AM192" s="129"/>
      <c r="AN192" s="129"/>
      <c r="AO192" s="129"/>
      <c r="AP192" s="130"/>
      <c r="AQ192" s="8"/>
    </row>
    <row r="193" spans="1:43" ht="16.5" customHeight="1" thickBot="1" x14ac:dyDescent="0.45">
      <c r="A193" s="8"/>
      <c r="B193" s="218"/>
      <c r="C193" s="219"/>
      <c r="D193" s="154"/>
      <c r="E193" s="155"/>
      <c r="F193" s="157"/>
      <c r="G193" s="132"/>
      <c r="H193" s="132"/>
      <c r="I193" s="132"/>
      <c r="J193" s="221"/>
      <c r="K193" s="221"/>
      <c r="L193" s="221"/>
      <c r="M193" s="221"/>
      <c r="N193" s="221"/>
      <c r="O193" s="221"/>
      <c r="P193" s="221"/>
      <c r="Q193" s="161"/>
      <c r="R193" s="161"/>
      <c r="S193" s="13"/>
      <c r="T193" s="14" t="s">
        <v>14</v>
      </c>
      <c r="U193" s="13"/>
      <c r="V193" s="161"/>
      <c r="W193" s="161"/>
      <c r="X193" s="216"/>
      <c r="Y193" s="216"/>
      <c r="Z193" s="216"/>
      <c r="AA193" s="216"/>
      <c r="AB193" s="216"/>
      <c r="AC193" s="216"/>
      <c r="AD193" s="216"/>
      <c r="AE193" s="132"/>
      <c r="AF193" s="132"/>
      <c r="AG193" s="132"/>
      <c r="AH193" s="276"/>
      <c r="AI193" s="157"/>
      <c r="AJ193" s="132"/>
      <c r="AK193" s="132"/>
      <c r="AL193" s="132"/>
      <c r="AM193" s="132"/>
      <c r="AN193" s="132"/>
      <c r="AO193" s="132"/>
      <c r="AP193" s="133"/>
      <c r="AQ193" s="8"/>
    </row>
    <row r="194" spans="1:43" ht="7.5" customHeight="1" thickBot="1" x14ac:dyDescent="0.45">
      <c r="A194" s="8"/>
      <c r="B194" s="15"/>
      <c r="C194" s="15"/>
      <c r="D194" s="15"/>
      <c r="E194" s="15"/>
      <c r="F194" s="15"/>
      <c r="G194" s="15"/>
      <c r="H194" s="15"/>
      <c r="I194" s="15"/>
      <c r="J194" s="15"/>
      <c r="K194" s="16"/>
      <c r="L194" s="16"/>
      <c r="M194" s="8"/>
      <c r="N194" s="17"/>
      <c r="O194" s="8"/>
      <c r="P194" s="16"/>
      <c r="Q194" s="16"/>
      <c r="R194" s="15"/>
      <c r="S194" s="15"/>
      <c r="T194" s="15"/>
      <c r="U194" s="15"/>
      <c r="V194" s="15"/>
      <c r="W194" s="18"/>
      <c r="X194" s="18"/>
      <c r="Y194" s="18"/>
      <c r="Z194" s="18"/>
      <c r="AA194" s="18"/>
      <c r="AB194" s="1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</row>
    <row r="195" spans="1:43" ht="22.5" customHeight="1" thickBot="1" x14ac:dyDescent="0.45">
      <c r="A195" s="8"/>
      <c r="B195" s="134" t="s">
        <v>143</v>
      </c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6" t="str">
        <f>I175</f>
        <v>Ｓ４スペランツァ</v>
      </c>
      <c r="N195" s="137"/>
      <c r="O195" s="137"/>
      <c r="P195" s="137"/>
      <c r="Q195" s="137"/>
      <c r="R195" s="137"/>
      <c r="S195" s="137"/>
      <c r="T195" s="138" t="str">
        <f>R175</f>
        <v>ＦＣアネーロ宇都宮</v>
      </c>
      <c r="U195" s="139"/>
      <c r="V195" s="139"/>
      <c r="W195" s="139"/>
      <c r="X195" s="139"/>
      <c r="Y195" s="139"/>
      <c r="Z195" s="140"/>
      <c r="AA195" s="141" t="str">
        <f>AA175</f>
        <v>カテット白沢ドイス</v>
      </c>
      <c r="AB195" s="137"/>
      <c r="AC195" s="137"/>
      <c r="AD195" s="137"/>
      <c r="AE195" s="137"/>
      <c r="AF195" s="137"/>
      <c r="AG195" s="142"/>
      <c r="AH195" s="143" t="s">
        <v>28</v>
      </c>
      <c r="AI195" s="144"/>
      <c r="AJ195" s="144" t="s">
        <v>29</v>
      </c>
      <c r="AK195" s="144"/>
      <c r="AL195" s="144" t="s">
        <v>30</v>
      </c>
      <c r="AM195" s="145"/>
      <c r="AN195" s="146" t="s">
        <v>31</v>
      </c>
      <c r="AO195" s="147"/>
      <c r="AP195" s="148"/>
      <c r="AQ195" s="8"/>
    </row>
    <row r="196" spans="1:43" ht="22.5" customHeight="1" x14ac:dyDescent="0.4">
      <c r="A196" s="8"/>
      <c r="B196" s="111">
        <v>1</v>
      </c>
      <c r="C196" s="125"/>
      <c r="D196" s="82" t="str">
        <f>M195</f>
        <v>Ｓ４スペランツァ</v>
      </c>
      <c r="E196" s="82"/>
      <c r="F196" s="82"/>
      <c r="G196" s="82"/>
      <c r="H196" s="82"/>
      <c r="I196" s="82"/>
      <c r="J196" s="82"/>
      <c r="K196" s="82"/>
      <c r="L196" s="126"/>
      <c r="M196" s="19"/>
      <c r="N196" s="20"/>
      <c r="O196" s="20"/>
      <c r="P196" s="20"/>
      <c r="Q196" s="127"/>
      <c r="R196" s="127"/>
      <c r="S196" s="127"/>
      <c r="T196" s="76"/>
      <c r="U196" s="76"/>
      <c r="V196" s="121">
        <f>Q180</f>
        <v>0</v>
      </c>
      <c r="W196" s="122"/>
      <c r="X196" s="21" t="s">
        <v>33</v>
      </c>
      <c r="Y196" s="123">
        <f>V180</f>
        <v>0</v>
      </c>
      <c r="Z196" s="123"/>
      <c r="AA196" s="76"/>
      <c r="AB196" s="76"/>
      <c r="AC196" s="121">
        <f>Q188</f>
        <v>0</v>
      </c>
      <c r="AD196" s="122"/>
      <c r="AE196" s="21" t="s">
        <v>33</v>
      </c>
      <c r="AF196" s="123">
        <f>V188</f>
        <v>0</v>
      </c>
      <c r="AG196" s="124"/>
      <c r="AH196" s="75"/>
      <c r="AI196" s="76"/>
      <c r="AJ196" s="76"/>
      <c r="AK196" s="76"/>
      <c r="AL196" s="76"/>
      <c r="AM196" s="77"/>
      <c r="AN196" s="111"/>
      <c r="AO196" s="112"/>
      <c r="AP196" s="113"/>
      <c r="AQ196" s="8"/>
    </row>
    <row r="197" spans="1:43" ht="22.5" customHeight="1" x14ac:dyDescent="0.4">
      <c r="A197" s="8"/>
      <c r="B197" s="106">
        <v>2</v>
      </c>
      <c r="C197" s="114"/>
      <c r="D197" s="70" t="str">
        <f>T195</f>
        <v>ＦＣアネーロ宇都宮</v>
      </c>
      <c r="E197" s="70"/>
      <c r="F197" s="70"/>
      <c r="G197" s="70"/>
      <c r="H197" s="70"/>
      <c r="I197" s="70"/>
      <c r="J197" s="70"/>
      <c r="K197" s="70"/>
      <c r="L197" s="115"/>
      <c r="M197" s="58"/>
      <c r="N197" s="59"/>
      <c r="O197" s="116">
        <f>Y196</f>
        <v>0</v>
      </c>
      <c r="P197" s="117"/>
      <c r="Q197" s="22" t="s">
        <v>33</v>
      </c>
      <c r="R197" s="118">
        <f>V196</f>
        <v>0</v>
      </c>
      <c r="S197" s="118"/>
      <c r="T197" s="23"/>
      <c r="U197" s="24"/>
      <c r="V197" s="24"/>
      <c r="W197" s="24"/>
      <c r="X197" s="119"/>
      <c r="Y197" s="119"/>
      <c r="Z197" s="119"/>
      <c r="AA197" s="59"/>
      <c r="AB197" s="59"/>
      <c r="AC197" s="116">
        <f>Q184</f>
        <v>0</v>
      </c>
      <c r="AD197" s="117"/>
      <c r="AE197" s="22" t="s">
        <v>33</v>
      </c>
      <c r="AF197" s="118">
        <f>V184</f>
        <v>0</v>
      </c>
      <c r="AG197" s="120"/>
      <c r="AH197" s="58"/>
      <c r="AI197" s="59"/>
      <c r="AJ197" s="59"/>
      <c r="AK197" s="59"/>
      <c r="AL197" s="59"/>
      <c r="AM197" s="60"/>
      <c r="AN197" s="106"/>
      <c r="AO197" s="107"/>
      <c r="AP197" s="108"/>
      <c r="AQ197" s="8"/>
    </row>
    <row r="198" spans="1:43" ht="22.5" customHeight="1" thickBot="1" x14ac:dyDescent="0.45">
      <c r="A198" s="8"/>
      <c r="B198" s="86">
        <v>3</v>
      </c>
      <c r="C198" s="109"/>
      <c r="D198" s="64" t="str">
        <f>AA195</f>
        <v>カテット白沢ドイス</v>
      </c>
      <c r="E198" s="64"/>
      <c r="F198" s="64"/>
      <c r="G198" s="64"/>
      <c r="H198" s="64"/>
      <c r="I198" s="64"/>
      <c r="J198" s="64"/>
      <c r="K198" s="64"/>
      <c r="L198" s="110"/>
      <c r="M198" s="52"/>
      <c r="N198" s="53"/>
      <c r="O198" s="101">
        <f>AF196</f>
        <v>0</v>
      </c>
      <c r="P198" s="102"/>
      <c r="Q198" s="25" t="s">
        <v>33</v>
      </c>
      <c r="R198" s="103">
        <f>AC196</f>
        <v>0</v>
      </c>
      <c r="S198" s="103"/>
      <c r="T198" s="53"/>
      <c r="U198" s="53"/>
      <c r="V198" s="101">
        <f>AF197</f>
        <v>0</v>
      </c>
      <c r="W198" s="102"/>
      <c r="X198" s="25" t="s">
        <v>33</v>
      </c>
      <c r="Y198" s="103">
        <f>AC197</f>
        <v>0</v>
      </c>
      <c r="Z198" s="103"/>
      <c r="AA198" s="26"/>
      <c r="AB198" s="27"/>
      <c r="AC198" s="27"/>
      <c r="AD198" s="27"/>
      <c r="AE198" s="104"/>
      <c r="AF198" s="104"/>
      <c r="AG198" s="105"/>
      <c r="AH198" s="52"/>
      <c r="AI198" s="53"/>
      <c r="AJ198" s="53"/>
      <c r="AK198" s="53"/>
      <c r="AL198" s="53"/>
      <c r="AM198" s="54"/>
      <c r="AN198" s="86"/>
      <c r="AO198" s="87"/>
      <c r="AP198" s="88"/>
      <c r="AQ198" s="8"/>
    </row>
    <row r="199" spans="1:43" ht="7.5" customHeight="1" thickBot="1" x14ac:dyDescent="0.45">
      <c r="A199" s="8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30"/>
      <c r="S199" s="30"/>
      <c r="T199" s="29"/>
      <c r="U199" s="29"/>
      <c r="V199" s="29"/>
      <c r="W199" s="29"/>
      <c r="X199" s="29"/>
      <c r="Y199" s="30"/>
      <c r="Z199" s="30"/>
      <c r="AA199" s="29"/>
      <c r="AB199" s="29"/>
      <c r="AC199" s="29"/>
      <c r="AD199" s="29"/>
      <c r="AE199" s="29"/>
      <c r="AF199" s="30"/>
      <c r="AG199" s="30"/>
      <c r="AH199" s="29"/>
      <c r="AI199" s="29"/>
      <c r="AJ199" s="29"/>
      <c r="AK199" s="29"/>
      <c r="AL199" s="29"/>
      <c r="AM199" s="29"/>
      <c r="AN199" s="29"/>
      <c r="AO199" s="29"/>
      <c r="AP199" s="30"/>
      <c r="AQ199" s="8"/>
    </row>
    <row r="200" spans="1:43" ht="22.5" customHeight="1" thickBot="1" x14ac:dyDescent="0.45">
      <c r="A200" s="8"/>
      <c r="B200" s="134" t="s">
        <v>144</v>
      </c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6" t="str">
        <f>I176</f>
        <v>栃木ＳＣ Ｕ－１２</v>
      </c>
      <c r="N200" s="137"/>
      <c r="O200" s="137"/>
      <c r="P200" s="137"/>
      <c r="Q200" s="137"/>
      <c r="R200" s="137"/>
      <c r="S200" s="137"/>
      <c r="T200" s="141" t="str">
        <f>R176</f>
        <v>ＦＣ Ｒｉｓｏ</v>
      </c>
      <c r="U200" s="137"/>
      <c r="V200" s="137"/>
      <c r="W200" s="137"/>
      <c r="X200" s="137"/>
      <c r="Y200" s="137"/>
      <c r="Z200" s="137"/>
      <c r="AA200" s="141" t="str">
        <f>AA176</f>
        <v>カテット白沢ＳＳ</v>
      </c>
      <c r="AB200" s="137"/>
      <c r="AC200" s="137"/>
      <c r="AD200" s="137"/>
      <c r="AE200" s="137"/>
      <c r="AF200" s="137"/>
      <c r="AG200" s="142"/>
      <c r="AH200" s="143" t="s">
        <v>28</v>
      </c>
      <c r="AI200" s="144"/>
      <c r="AJ200" s="144" t="s">
        <v>29</v>
      </c>
      <c r="AK200" s="144"/>
      <c r="AL200" s="144" t="s">
        <v>30</v>
      </c>
      <c r="AM200" s="145"/>
      <c r="AN200" s="146" t="s">
        <v>31</v>
      </c>
      <c r="AO200" s="147"/>
      <c r="AP200" s="148"/>
      <c r="AQ200" s="8"/>
    </row>
    <row r="201" spans="1:43" ht="22.5" customHeight="1" x14ac:dyDescent="0.4">
      <c r="A201" s="8"/>
      <c r="B201" s="111">
        <v>4</v>
      </c>
      <c r="C201" s="125"/>
      <c r="D201" s="82" t="str">
        <f>M200</f>
        <v>栃木ＳＣ Ｕ－１２</v>
      </c>
      <c r="E201" s="82"/>
      <c r="F201" s="82"/>
      <c r="G201" s="82"/>
      <c r="H201" s="82"/>
      <c r="I201" s="82"/>
      <c r="J201" s="82"/>
      <c r="K201" s="82"/>
      <c r="L201" s="126"/>
      <c r="M201" s="19"/>
      <c r="N201" s="20"/>
      <c r="O201" s="20"/>
      <c r="P201" s="20"/>
      <c r="Q201" s="127"/>
      <c r="R201" s="127"/>
      <c r="S201" s="127"/>
      <c r="T201" s="76"/>
      <c r="U201" s="76"/>
      <c r="V201" s="121">
        <f>Q182</f>
        <v>0</v>
      </c>
      <c r="W201" s="122"/>
      <c r="X201" s="21" t="s">
        <v>33</v>
      </c>
      <c r="Y201" s="123">
        <f>V182</f>
        <v>0</v>
      </c>
      <c r="Z201" s="123"/>
      <c r="AA201" s="76"/>
      <c r="AB201" s="76"/>
      <c r="AC201" s="121">
        <f>Q190</f>
        <v>0</v>
      </c>
      <c r="AD201" s="122"/>
      <c r="AE201" s="21" t="s">
        <v>33</v>
      </c>
      <c r="AF201" s="123">
        <f>V190</f>
        <v>0</v>
      </c>
      <c r="AG201" s="124"/>
      <c r="AH201" s="75"/>
      <c r="AI201" s="76"/>
      <c r="AJ201" s="76"/>
      <c r="AK201" s="76"/>
      <c r="AL201" s="76"/>
      <c r="AM201" s="77"/>
      <c r="AN201" s="111"/>
      <c r="AO201" s="112"/>
      <c r="AP201" s="113"/>
      <c r="AQ201" s="8"/>
    </row>
    <row r="202" spans="1:43" ht="22.5" customHeight="1" x14ac:dyDescent="0.4">
      <c r="A202" s="8"/>
      <c r="B202" s="106">
        <v>5</v>
      </c>
      <c r="C202" s="114"/>
      <c r="D202" s="70" t="str">
        <f>T200</f>
        <v>ＦＣ Ｒｉｓｏ</v>
      </c>
      <c r="E202" s="70"/>
      <c r="F202" s="70"/>
      <c r="G202" s="70"/>
      <c r="H202" s="70"/>
      <c r="I202" s="70"/>
      <c r="J202" s="70"/>
      <c r="K202" s="70"/>
      <c r="L202" s="115"/>
      <c r="M202" s="58"/>
      <c r="N202" s="59"/>
      <c r="O202" s="116">
        <f>Y201</f>
        <v>0</v>
      </c>
      <c r="P202" s="117"/>
      <c r="Q202" s="22" t="s">
        <v>33</v>
      </c>
      <c r="R202" s="118">
        <f>V201</f>
        <v>0</v>
      </c>
      <c r="S202" s="118"/>
      <c r="T202" s="23"/>
      <c r="U202" s="24"/>
      <c r="V202" s="24"/>
      <c r="W202" s="24"/>
      <c r="X202" s="119"/>
      <c r="Y202" s="119"/>
      <c r="Z202" s="119"/>
      <c r="AA202" s="59"/>
      <c r="AB202" s="59"/>
      <c r="AC202" s="116">
        <f>Q186</f>
        <v>0</v>
      </c>
      <c r="AD202" s="117"/>
      <c r="AE202" s="22" t="s">
        <v>33</v>
      </c>
      <c r="AF202" s="118">
        <f>V186</f>
        <v>0</v>
      </c>
      <c r="AG202" s="120"/>
      <c r="AH202" s="58"/>
      <c r="AI202" s="59"/>
      <c r="AJ202" s="59"/>
      <c r="AK202" s="59"/>
      <c r="AL202" s="59"/>
      <c r="AM202" s="60"/>
      <c r="AN202" s="106"/>
      <c r="AO202" s="107"/>
      <c r="AP202" s="108"/>
      <c r="AQ202" s="8"/>
    </row>
    <row r="203" spans="1:43" ht="22.5" customHeight="1" thickBot="1" x14ac:dyDescent="0.45">
      <c r="A203" s="8"/>
      <c r="B203" s="86">
        <v>6</v>
      </c>
      <c r="C203" s="109"/>
      <c r="D203" s="64" t="str">
        <f>AA200</f>
        <v>カテット白沢ＳＳ</v>
      </c>
      <c r="E203" s="64"/>
      <c r="F203" s="64"/>
      <c r="G203" s="64"/>
      <c r="H203" s="64"/>
      <c r="I203" s="64"/>
      <c r="J203" s="64"/>
      <c r="K203" s="64"/>
      <c r="L203" s="110"/>
      <c r="M203" s="52"/>
      <c r="N203" s="53"/>
      <c r="O203" s="101">
        <f>AF201</f>
        <v>0</v>
      </c>
      <c r="P203" s="102"/>
      <c r="Q203" s="25" t="s">
        <v>33</v>
      </c>
      <c r="R203" s="103">
        <f>AC201</f>
        <v>0</v>
      </c>
      <c r="S203" s="103"/>
      <c r="T203" s="53"/>
      <c r="U203" s="53"/>
      <c r="V203" s="101">
        <f>AF202</f>
        <v>0</v>
      </c>
      <c r="W203" s="102"/>
      <c r="X203" s="25" t="s">
        <v>33</v>
      </c>
      <c r="Y203" s="103">
        <f>AC202</f>
        <v>0</v>
      </c>
      <c r="Z203" s="103"/>
      <c r="AA203" s="26"/>
      <c r="AB203" s="27"/>
      <c r="AC203" s="27"/>
      <c r="AD203" s="27"/>
      <c r="AE203" s="104"/>
      <c r="AF203" s="104"/>
      <c r="AG203" s="105"/>
      <c r="AH203" s="52"/>
      <c r="AI203" s="53"/>
      <c r="AJ203" s="53"/>
      <c r="AK203" s="53"/>
      <c r="AL203" s="53"/>
      <c r="AM203" s="54"/>
      <c r="AN203" s="86"/>
      <c r="AO203" s="87"/>
      <c r="AP203" s="88"/>
      <c r="AQ203" s="8"/>
    </row>
    <row r="204" spans="1:43" ht="7.5" customHeight="1" x14ac:dyDescent="0.4">
      <c r="A204" s="8"/>
      <c r="B204" s="8"/>
      <c r="C204" s="8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6"/>
      <c r="S204" s="16"/>
      <c r="T204" s="16"/>
      <c r="U204" s="16"/>
      <c r="V204" s="16"/>
      <c r="W204" s="16"/>
      <c r="X204" s="16"/>
      <c r="Y204" s="16"/>
      <c r="Z204" s="16"/>
      <c r="AA204" s="17"/>
      <c r="AB204" s="17"/>
      <c r="AC204" s="17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8"/>
      <c r="AO204" s="8"/>
      <c r="AP204" s="8"/>
      <c r="AQ204" s="8"/>
    </row>
    <row r="205" spans="1:43" ht="19.5" x14ac:dyDescent="0.4">
      <c r="A205" s="1"/>
      <c r="B205" s="213" t="s">
        <v>0</v>
      </c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 t="s">
        <v>108</v>
      </c>
      <c r="AD205" s="213"/>
      <c r="AE205" s="213"/>
      <c r="AF205" s="213"/>
      <c r="AG205" s="213"/>
      <c r="AH205" s="213"/>
      <c r="AI205" s="213" t="s">
        <v>86</v>
      </c>
      <c r="AJ205" s="213"/>
      <c r="AK205" s="213"/>
      <c r="AL205" s="213"/>
      <c r="AM205" s="213"/>
      <c r="AN205" s="213"/>
      <c r="AO205" s="213"/>
      <c r="AP205" s="213"/>
      <c r="AQ205" s="32"/>
    </row>
    <row r="206" spans="1:43" ht="20.25" thickBot="1" x14ac:dyDescent="0.45">
      <c r="A206" s="1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4"/>
      <c r="AD206" s="214"/>
      <c r="AE206" s="214"/>
      <c r="AF206" s="214"/>
      <c r="AG206" s="214"/>
      <c r="AH206" s="214"/>
      <c r="AI206" s="213"/>
      <c r="AJ206" s="213"/>
      <c r="AK206" s="213"/>
      <c r="AL206" s="213"/>
      <c r="AM206" s="213"/>
      <c r="AN206" s="213"/>
      <c r="AO206" s="213"/>
      <c r="AP206" s="213"/>
      <c r="AQ206" s="32"/>
    </row>
    <row r="207" spans="1:43" ht="22.5" customHeight="1" thickBot="1" x14ac:dyDescent="0.45">
      <c r="C207" s="205" t="s">
        <v>2</v>
      </c>
      <c r="D207" s="206"/>
      <c r="E207" s="206"/>
      <c r="F207" s="206"/>
      <c r="G207" s="207" t="s">
        <v>145</v>
      </c>
      <c r="H207" s="208"/>
      <c r="I207" s="208"/>
      <c r="J207" s="208"/>
      <c r="K207" s="208"/>
      <c r="L207" s="208"/>
      <c r="M207" s="208"/>
      <c r="N207" s="208"/>
      <c r="O207" s="209"/>
      <c r="P207" s="205" t="s">
        <v>3</v>
      </c>
      <c r="Q207" s="206"/>
      <c r="R207" s="206"/>
      <c r="S207" s="206"/>
      <c r="T207" s="206" t="s">
        <v>80</v>
      </c>
      <c r="U207" s="206"/>
      <c r="V207" s="206"/>
      <c r="W207" s="206"/>
      <c r="X207" s="206"/>
      <c r="Y207" s="206"/>
      <c r="Z207" s="206"/>
      <c r="AA207" s="206"/>
      <c r="AB207" s="210"/>
      <c r="AC207" s="205" t="s">
        <v>4</v>
      </c>
      <c r="AD207" s="206"/>
      <c r="AE207" s="206"/>
      <c r="AF207" s="206"/>
      <c r="AG207" s="211">
        <v>44765</v>
      </c>
      <c r="AH207" s="212"/>
      <c r="AI207" s="212"/>
      <c r="AJ207" s="212"/>
      <c r="AK207" s="212"/>
      <c r="AL207" s="212"/>
      <c r="AM207" s="201" t="s">
        <v>110</v>
      </c>
      <c r="AN207" s="201"/>
      <c r="AO207" s="202"/>
    </row>
    <row r="208" spans="1:43" ht="7.5" customHeight="1" thickBot="1" x14ac:dyDescent="0.45">
      <c r="W208" s="4"/>
      <c r="X208" s="4"/>
      <c r="Y208" s="4"/>
      <c r="Z208" s="4"/>
      <c r="AA208" s="4"/>
      <c r="AB208" s="4"/>
      <c r="AC208" s="4"/>
    </row>
    <row r="209" spans="1:43" ht="22.5" customHeight="1" thickBot="1" x14ac:dyDescent="0.45">
      <c r="C209" s="198" t="s">
        <v>87</v>
      </c>
      <c r="D209" s="199"/>
      <c r="E209" s="199"/>
      <c r="F209" s="200"/>
      <c r="G209" s="193">
        <v>1</v>
      </c>
      <c r="H209" s="191"/>
      <c r="I209" s="191" t="s">
        <v>75</v>
      </c>
      <c r="J209" s="191"/>
      <c r="K209" s="191"/>
      <c r="L209" s="191"/>
      <c r="M209" s="191"/>
      <c r="N209" s="191"/>
      <c r="O209" s="191"/>
      <c r="P209" s="191">
        <v>2</v>
      </c>
      <c r="Q209" s="191"/>
      <c r="R209" s="191" t="s">
        <v>56</v>
      </c>
      <c r="S209" s="191"/>
      <c r="T209" s="191"/>
      <c r="U209" s="191"/>
      <c r="V209" s="191"/>
      <c r="W209" s="191"/>
      <c r="X209" s="191"/>
      <c r="Y209" s="191">
        <v>3</v>
      </c>
      <c r="Z209" s="191"/>
      <c r="AA209" s="191" t="s">
        <v>32</v>
      </c>
      <c r="AB209" s="191"/>
      <c r="AC209" s="191"/>
      <c r="AD209" s="191"/>
      <c r="AE209" s="191"/>
      <c r="AF209" s="191"/>
      <c r="AG209" s="192"/>
      <c r="AH209" s="203"/>
      <c r="AI209" s="204"/>
      <c r="AJ209" s="204"/>
      <c r="AK209" s="204"/>
      <c r="AL209" s="204"/>
      <c r="AM209" s="204"/>
      <c r="AN209" s="204"/>
      <c r="AO209" s="204"/>
      <c r="AP209" s="204"/>
    </row>
    <row r="210" spans="1:43" ht="22.5" customHeight="1" thickBot="1" x14ac:dyDescent="0.45">
      <c r="C210" s="198" t="s">
        <v>88</v>
      </c>
      <c r="D210" s="199"/>
      <c r="E210" s="199"/>
      <c r="F210" s="200"/>
      <c r="G210" s="193">
        <v>4</v>
      </c>
      <c r="H210" s="191"/>
      <c r="I210" s="191" t="s">
        <v>80</v>
      </c>
      <c r="J210" s="191"/>
      <c r="K210" s="191"/>
      <c r="L210" s="191"/>
      <c r="M210" s="191"/>
      <c r="N210" s="191"/>
      <c r="O210" s="191"/>
      <c r="P210" s="191">
        <v>5</v>
      </c>
      <c r="Q210" s="191"/>
      <c r="R210" s="191" t="s">
        <v>62</v>
      </c>
      <c r="S210" s="191"/>
      <c r="T210" s="191"/>
      <c r="U210" s="191"/>
      <c r="V210" s="191"/>
      <c r="W210" s="191"/>
      <c r="X210" s="191"/>
      <c r="Y210" s="191">
        <v>6</v>
      </c>
      <c r="Z210" s="191"/>
      <c r="AA210" s="191" t="s">
        <v>46</v>
      </c>
      <c r="AB210" s="191"/>
      <c r="AC210" s="191"/>
      <c r="AD210" s="191"/>
      <c r="AE210" s="191"/>
      <c r="AF210" s="191"/>
      <c r="AG210" s="192"/>
      <c r="AH210" s="193">
        <v>7</v>
      </c>
      <c r="AI210" s="191"/>
      <c r="AJ210" s="191" t="s">
        <v>38</v>
      </c>
      <c r="AK210" s="191"/>
      <c r="AL210" s="191"/>
      <c r="AM210" s="191"/>
      <c r="AN210" s="191"/>
      <c r="AO210" s="191"/>
      <c r="AP210" s="192"/>
    </row>
    <row r="211" spans="1:43" ht="7.5" customHeight="1" x14ac:dyDescent="0.4">
      <c r="C211" s="5"/>
      <c r="D211" s="6"/>
      <c r="E211" s="6"/>
      <c r="F211" s="6"/>
      <c r="G211" s="6"/>
      <c r="H211" s="6"/>
      <c r="T211" s="6"/>
      <c r="V211" s="6"/>
      <c r="X211" s="6"/>
      <c r="Z211" s="6"/>
      <c r="AB211" s="6"/>
      <c r="AC211" s="6"/>
    </row>
    <row r="212" spans="1:43" ht="16.5" customHeight="1" thickBot="1" x14ac:dyDescent="0.45">
      <c r="B212" s="6" t="s">
        <v>7</v>
      </c>
      <c r="H212" s="194" t="s">
        <v>89</v>
      </c>
      <c r="I212" s="194"/>
      <c r="J212" s="194"/>
      <c r="K212" s="194"/>
      <c r="L212" s="194"/>
      <c r="M212" s="194"/>
      <c r="N212" s="194"/>
      <c r="O212" s="194"/>
      <c r="P212" s="194"/>
      <c r="Q212" s="194"/>
      <c r="R212" s="194"/>
      <c r="S212" s="194"/>
      <c r="T212" s="194"/>
      <c r="U212" s="194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5"/>
      <c r="AJ212" s="195"/>
      <c r="AK212" s="195"/>
      <c r="AL212" s="195"/>
      <c r="AM212" s="195"/>
      <c r="AN212" s="195"/>
      <c r="AO212" s="195"/>
      <c r="AP212" s="195"/>
    </row>
    <row r="213" spans="1:43" ht="16.5" customHeight="1" thickBot="1" x14ac:dyDescent="0.45">
      <c r="B213" s="36"/>
      <c r="C213" s="179" t="s">
        <v>8</v>
      </c>
      <c r="D213" s="179"/>
      <c r="E213" s="196"/>
      <c r="F213" s="197" t="s">
        <v>9</v>
      </c>
      <c r="G213" s="176"/>
      <c r="H213" s="176"/>
      <c r="I213" s="176"/>
      <c r="J213" s="179" t="s">
        <v>10</v>
      </c>
      <c r="K213" s="179"/>
      <c r="L213" s="179"/>
      <c r="M213" s="179"/>
      <c r="N213" s="179"/>
      <c r="O213" s="179"/>
      <c r="P213" s="179"/>
      <c r="Q213" s="179" t="s">
        <v>11</v>
      </c>
      <c r="R213" s="179"/>
      <c r="S213" s="179"/>
      <c r="T213" s="179"/>
      <c r="U213" s="179"/>
      <c r="V213" s="179"/>
      <c r="W213" s="179"/>
      <c r="X213" s="179" t="s">
        <v>10</v>
      </c>
      <c r="Y213" s="179"/>
      <c r="Z213" s="179"/>
      <c r="AA213" s="179"/>
      <c r="AB213" s="179"/>
      <c r="AC213" s="179"/>
      <c r="AD213" s="179"/>
      <c r="AE213" s="176" t="s">
        <v>9</v>
      </c>
      <c r="AF213" s="176"/>
      <c r="AG213" s="176"/>
      <c r="AH213" s="177"/>
      <c r="AI213" s="178" t="s">
        <v>12</v>
      </c>
      <c r="AJ213" s="179"/>
      <c r="AK213" s="179"/>
      <c r="AL213" s="179"/>
      <c r="AM213" s="179"/>
      <c r="AN213" s="179"/>
      <c r="AO213" s="179"/>
      <c r="AP213" s="180"/>
    </row>
    <row r="214" spans="1:43" ht="16.5" customHeight="1" x14ac:dyDescent="0.4">
      <c r="A214" s="8"/>
      <c r="B214" s="181" t="s">
        <v>13</v>
      </c>
      <c r="C214" s="182">
        <v>0.375</v>
      </c>
      <c r="D214" s="183"/>
      <c r="E214" s="184"/>
      <c r="F214" s="185"/>
      <c r="G214" s="174"/>
      <c r="H214" s="174"/>
      <c r="I214" s="174"/>
      <c r="J214" s="186" t="str">
        <f>I209</f>
        <v>ＳＵＧＡＯ ＳＣ</v>
      </c>
      <c r="K214" s="187"/>
      <c r="L214" s="187"/>
      <c r="M214" s="187"/>
      <c r="N214" s="187"/>
      <c r="O214" s="187"/>
      <c r="P214" s="188"/>
      <c r="Q214" s="189">
        <f>S214+S215</f>
        <v>0</v>
      </c>
      <c r="R214" s="190"/>
      <c r="S214" s="37"/>
      <c r="T214" s="38" t="s">
        <v>14</v>
      </c>
      <c r="U214" s="37"/>
      <c r="V214" s="189">
        <f>U214+U215</f>
        <v>0</v>
      </c>
      <c r="W214" s="190"/>
      <c r="X214" s="186" t="str">
        <f>R209</f>
        <v>ＦＣみらい</v>
      </c>
      <c r="Y214" s="187"/>
      <c r="Z214" s="187"/>
      <c r="AA214" s="187"/>
      <c r="AB214" s="187"/>
      <c r="AC214" s="187"/>
      <c r="AD214" s="188"/>
      <c r="AE214" s="174"/>
      <c r="AF214" s="174"/>
      <c r="AG214" s="174"/>
      <c r="AH214" s="175"/>
      <c r="AI214" s="173" t="s">
        <v>15</v>
      </c>
      <c r="AJ214" s="174"/>
      <c r="AK214" s="174"/>
      <c r="AL214" s="174"/>
      <c r="AM214" s="174"/>
      <c r="AN214" s="174"/>
      <c r="AO214" s="174"/>
      <c r="AP214" s="175"/>
      <c r="AQ214" s="8"/>
    </row>
    <row r="215" spans="1:43" ht="16.5" customHeight="1" x14ac:dyDescent="0.4">
      <c r="A215" s="8"/>
      <c r="B215" s="150"/>
      <c r="C215" s="162"/>
      <c r="D215" s="152"/>
      <c r="E215" s="153"/>
      <c r="F215" s="156"/>
      <c r="G215" s="129"/>
      <c r="H215" s="129"/>
      <c r="I215" s="129"/>
      <c r="J215" s="166"/>
      <c r="K215" s="167"/>
      <c r="L215" s="167"/>
      <c r="M215" s="167"/>
      <c r="N215" s="167"/>
      <c r="O215" s="167"/>
      <c r="P215" s="168"/>
      <c r="Q215" s="171"/>
      <c r="R215" s="172"/>
      <c r="S215" s="11"/>
      <c r="T215" s="12" t="s">
        <v>14</v>
      </c>
      <c r="U215" s="11"/>
      <c r="V215" s="171"/>
      <c r="W215" s="172"/>
      <c r="X215" s="166"/>
      <c r="Y215" s="167"/>
      <c r="Z215" s="167"/>
      <c r="AA215" s="167"/>
      <c r="AB215" s="167"/>
      <c r="AC215" s="167"/>
      <c r="AD215" s="168"/>
      <c r="AE215" s="129"/>
      <c r="AF215" s="129"/>
      <c r="AG215" s="129"/>
      <c r="AH215" s="130"/>
      <c r="AI215" s="149"/>
      <c r="AJ215" s="129"/>
      <c r="AK215" s="129"/>
      <c r="AL215" s="129"/>
      <c r="AM215" s="129"/>
      <c r="AN215" s="129"/>
      <c r="AO215" s="129"/>
      <c r="AP215" s="130"/>
      <c r="AQ215" s="8"/>
    </row>
    <row r="216" spans="1:43" ht="16.5" customHeight="1" x14ac:dyDescent="0.4">
      <c r="A216" s="8"/>
      <c r="B216" s="150" t="s">
        <v>16</v>
      </c>
      <c r="C216" s="162">
        <v>0.40277777777777773</v>
      </c>
      <c r="D216" s="152"/>
      <c r="E216" s="153"/>
      <c r="F216" s="156"/>
      <c r="G216" s="129"/>
      <c r="H216" s="129"/>
      <c r="I216" s="129"/>
      <c r="J216" s="163" t="str">
        <f>I210</f>
        <v>昭和戸祭・細谷ＳＣ</v>
      </c>
      <c r="K216" s="164"/>
      <c r="L216" s="164"/>
      <c r="M216" s="164"/>
      <c r="N216" s="164"/>
      <c r="O216" s="164"/>
      <c r="P216" s="165"/>
      <c r="Q216" s="169">
        <f t="shared" ref="Q216" si="72">S216+S217</f>
        <v>0</v>
      </c>
      <c r="R216" s="170"/>
      <c r="S216" s="11"/>
      <c r="T216" s="12" t="s">
        <v>14</v>
      </c>
      <c r="U216" s="11"/>
      <c r="V216" s="169">
        <f t="shared" ref="V216" si="73">U216+U217</f>
        <v>0</v>
      </c>
      <c r="W216" s="170"/>
      <c r="X216" s="163" t="str">
        <f>R210</f>
        <v>岡西ＦＣ</v>
      </c>
      <c r="Y216" s="164"/>
      <c r="Z216" s="164"/>
      <c r="AA216" s="164"/>
      <c r="AB216" s="164"/>
      <c r="AC216" s="164"/>
      <c r="AD216" s="165"/>
      <c r="AE216" s="129"/>
      <c r="AF216" s="129"/>
      <c r="AG216" s="129"/>
      <c r="AH216" s="130"/>
      <c r="AI216" s="128" t="s">
        <v>17</v>
      </c>
      <c r="AJ216" s="129"/>
      <c r="AK216" s="129"/>
      <c r="AL216" s="129"/>
      <c r="AM216" s="129"/>
      <c r="AN216" s="129"/>
      <c r="AO216" s="129"/>
      <c r="AP216" s="130"/>
      <c r="AQ216" s="8"/>
    </row>
    <row r="217" spans="1:43" ht="16.5" customHeight="1" x14ac:dyDescent="0.4">
      <c r="A217" s="8"/>
      <c r="B217" s="150"/>
      <c r="C217" s="162"/>
      <c r="D217" s="152"/>
      <c r="E217" s="153"/>
      <c r="F217" s="156"/>
      <c r="G217" s="129"/>
      <c r="H217" s="129"/>
      <c r="I217" s="129"/>
      <c r="J217" s="166"/>
      <c r="K217" s="167"/>
      <c r="L217" s="167"/>
      <c r="M217" s="167"/>
      <c r="N217" s="167"/>
      <c r="O217" s="167"/>
      <c r="P217" s="168"/>
      <c r="Q217" s="171"/>
      <c r="R217" s="172"/>
      <c r="S217" s="11"/>
      <c r="T217" s="12" t="s">
        <v>14</v>
      </c>
      <c r="U217" s="11"/>
      <c r="V217" s="171"/>
      <c r="W217" s="172"/>
      <c r="X217" s="166"/>
      <c r="Y217" s="167"/>
      <c r="Z217" s="167"/>
      <c r="AA217" s="167"/>
      <c r="AB217" s="167"/>
      <c r="AC217" s="167"/>
      <c r="AD217" s="168"/>
      <c r="AE217" s="129"/>
      <c r="AF217" s="129"/>
      <c r="AG217" s="129"/>
      <c r="AH217" s="130"/>
      <c r="AI217" s="149"/>
      <c r="AJ217" s="129"/>
      <c r="AK217" s="129"/>
      <c r="AL217" s="129"/>
      <c r="AM217" s="129"/>
      <c r="AN217" s="129"/>
      <c r="AO217" s="129"/>
      <c r="AP217" s="130"/>
      <c r="AQ217" s="8"/>
    </row>
    <row r="218" spans="1:43" ht="16.5" customHeight="1" x14ac:dyDescent="0.4">
      <c r="A218" s="8" t="s">
        <v>18</v>
      </c>
      <c r="B218" s="150" t="s">
        <v>19</v>
      </c>
      <c r="C218" s="162">
        <v>0.43055555555555558</v>
      </c>
      <c r="D218" s="152"/>
      <c r="E218" s="153"/>
      <c r="F218" s="156"/>
      <c r="G218" s="129"/>
      <c r="H218" s="129"/>
      <c r="I218" s="129"/>
      <c r="J218" s="163" t="str">
        <f>AA210</f>
        <v>雀宮ＦＣ</v>
      </c>
      <c r="K218" s="164"/>
      <c r="L218" s="164"/>
      <c r="M218" s="164"/>
      <c r="N218" s="164"/>
      <c r="O218" s="164"/>
      <c r="P218" s="165"/>
      <c r="Q218" s="169">
        <f t="shared" ref="Q218" si="74">S218+S219</f>
        <v>0</v>
      </c>
      <c r="R218" s="170"/>
      <c r="S218" s="11"/>
      <c r="T218" s="12" t="s">
        <v>14</v>
      </c>
      <c r="U218" s="11"/>
      <c r="V218" s="169">
        <f t="shared" ref="V218" si="75">U218+U219</f>
        <v>0</v>
      </c>
      <c r="W218" s="170"/>
      <c r="X218" s="163" t="str">
        <f>AJ210</f>
        <v>上河内ＪＳＣ</v>
      </c>
      <c r="Y218" s="164"/>
      <c r="Z218" s="164"/>
      <c r="AA218" s="164"/>
      <c r="AB218" s="164"/>
      <c r="AC218" s="164"/>
      <c r="AD218" s="165"/>
      <c r="AE218" s="129"/>
      <c r="AF218" s="129"/>
      <c r="AG218" s="129"/>
      <c r="AH218" s="130"/>
      <c r="AI218" s="128" t="s">
        <v>90</v>
      </c>
      <c r="AJ218" s="129"/>
      <c r="AK218" s="129"/>
      <c r="AL218" s="129"/>
      <c r="AM218" s="129"/>
      <c r="AN218" s="129"/>
      <c r="AO218" s="129"/>
      <c r="AP218" s="130"/>
      <c r="AQ218" s="8"/>
    </row>
    <row r="219" spans="1:43" ht="16.5" customHeight="1" x14ac:dyDescent="0.4">
      <c r="A219" s="8" t="s">
        <v>18</v>
      </c>
      <c r="B219" s="150"/>
      <c r="C219" s="162"/>
      <c r="D219" s="152"/>
      <c r="E219" s="153"/>
      <c r="F219" s="156"/>
      <c r="G219" s="129"/>
      <c r="H219" s="129"/>
      <c r="I219" s="129"/>
      <c r="J219" s="166"/>
      <c r="K219" s="167"/>
      <c r="L219" s="167"/>
      <c r="M219" s="167"/>
      <c r="N219" s="167"/>
      <c r="O219" s="167"/>
      <c r="P219" s="168"/>
      <c r="Q219" s="171"/>
      <c r="R219" s="172"/>
      <c r="S219" s="11"/>
      <c r="T219" s="12" t="s">
        <v>14</v>
      </c>
      <c r="U219" s="11"/>
      <c r="V219" s="171"/>
      <c r="W219" s="172"/>
      <c r="X219" s="166"/>
      <c r="Y219" s="167"/>
      <c r="Z219" s="167"/>
      <c r="AA219" s="167"/>
      <c r="AB219" s="167"/>
      <c r="AC219" s="167"/>
      <c r="AD219" s="168"/>
      <c r="AE219" s="129"/>
      <c r="AF219" s="129"/>
      <c r="AG219" s="129"/>
      <c r="AH219" s="130"/>
      <c r="AI219" s="149"/>
      <c r="AJ219" s="129"/>
      <c r="AK219" s="129"/>
      <c r="AL219" s="129"/>
      <c r="AM219" s="129"/>
      <c r="AN219" s="129"/>
      <c r="AO219" s="129"/>
      <c r="AP219" s="130"/>
      <c r="AQ219" s="8"/>
    </row>
    <row r="220" spans="1:43" ht="16.5" customHeight="1" x14ac:dyDescent="0.4">
      <c r="A220" s="8" t="s">
        <v>18</v>
      </c>
      <c r="B220" s="150" t="s">
        <v>21</v>
      </c>
      <c r="C220" s="162">
        <v>0.45833333333333331</v>
      </c>
      <c r="D220" s="152"/>
      <c r="E220" s="153"/>
      <c r="F220" s="156"/>
      <c r="G220" s="129"/>
      <c r="H220" s="129"/>
      <c r="I220" s="129"/>
      <c r="J220" s="163" t="str">
        <f>R209</f>
        <v>ＦＣみらい</v>
      </c>
      <c r="K220" s="164"/>
      <c r="L220" s="164"/>
      <c r="M220" s="164"/>
      <c r="N220" s="164"/>
      <c r="O220" s="164"/>
      <c r="P220" s="165"/>
      <c r="Q220" s="169">
        <f t="shared" ref="Q220" si="76">S220+S221</f>
        <v>0</v>
      </c>
      <c r="R220" s="170"/>
      <c r="S220" s="11"/>
      <c r="T220" s="12" t="s">
        <v>14</v>
      </c>
      <c r="U220" s="11"/>
      <c r="V220" s="169">
        <f t="shared" ref="V220" si="77">U220+U221</f>
        <v>0</v>
      </c>
      <c r="W220" s="170"/>
      <c r="X220" s="163" t="str">
        <f>AA209</f>
        <v>ブラッドレスＳＣ</v>
      </c>
      <c r="Y220" s="164"/>
      <c r="Z220" s="164"/>
      <c r="AA220" s="164"/>
      <c r="AB220" s="164"/>
      <c r="AC220" s="164"/>
      <c r="AD220" s="165"/>
      <c r="AE220" s="129"/>
      <c r="AF220" s="129"/>
      <c r="AG220" s="129"/>
      <c r="AH220" s="130"/>
      <c r="AI220" s="128" t="s">
        <v>91</v>
      </c>
      <c r="AJ220" s="129"/>
      <c r="AK220" s="129"/>
      <c r="AL220" s="129"/>
      <c r="AM220" s="129"/>
      <c r="AN220" s="129"/>
      <c r="AO220" s="129"/>
      <c r="AP220" s="130"/>
      <c r="AQ220" s="8"/>
    </row>
    <row r="221" spans="1:43" ht="16.5" customHeight="1" x14ac:dyDescent="0.4">
      <c r="A221" s="8" t="s">
        <v>18</v>
      </c>
      <c r="B221" s="150"/>
      <c r="C221" s="162"/>
      <c r="D221" s="152"/>
      <c r="E221" s="153"/>
      <c r="F221" s="156"/>
      <c r="G221" s="129"/>
      <c r="H221" s="129"/>
      <c r="I221" s="129"/>
      <c r="J221" s="166"/>
      <c r="K221" s="167"/>
      <c r="L221" s="167"/>
      <c r="M221" s="167"/>
      <c r="N221" s="167"/>
      <c r="O221" s="167"/>
      <c r="P221" s="168"/>
      <c r="Q221" s="171"/>
      <c r="R221" s="172"/>
      <c r="S221" s="11"/>
      <c r="T221" s="12" t="s">
        <v>14</v>
      </c>
      <c r="U221" s="11"/>
      <c r="V221" s="171"/>
      <c r="W221" s="172"/>
      <c r="X221" s="166"/>
      <c r="Y221" s="167"/>
      <c r="Z221" s="167"/>
      <c r="AA221" s="167"/>
      <c r="AB221" s="167"/>
      <c r="AC221" s="167"/>
      <c r="AD221" s="168"/>
      <c r="AE221" s="129"/>
      <c r="AF221" s="129"/>
      <c r="AG221" s="129"/>
      <c r="AH221" s="130"/>
      <c r="AI221" s="149"/>
      <c r="AJ221" s="129"/>
      <c r="AK221" s="129"/>
      <c r="AL221" s="129"/>
      <c r="AM221" s="129"/>
      <c r="AN221" s="129"/>
      <c r="AO221" s="129"/>
      <c r="AP221" s="130"/>
      <c r="AQ221" s="8"/>
    </row>
    <row r="222" spans="1:43" ht="16.5" customHeight="1" x14ac:dyDescent="0.4">
      <c r="A222" s="8"/>
      <c r="B222" s="150" t="s">
        <v>23</v>
      </c>
      <c r="C222" s="162">
        <v>0.4861111111111111</v>
      </c>
      <c r="D222" s="152"/>
      <c r="E222" s="153"/>
      <c r="F222" s="156"/>
      <c r="G222" s="129"/>
      <c r="H222" s="129"/>
      <c r="I222" s="129"/>
      <c r="J222" s="163" t="str">
        <f>I210</f>
        <v>昭和戸祭・細谷ＳＣ</v>
      </c>
      <c r="K222" s="164"/>
      <c r="L222" s="164"/>
      <c r="M222" s="164"/>
      <c r="N222" s="164"/>
      <c r="O222" s="164"/>
      <c r="P222" s="165"/>
      <c r="Q222" s="169">
        <f t="shared" ref="Q222" si="78">S222+S223</f>
        <v>0</v>
      </c>
      <c r="R222" s="170"/>
      <c r="S222" s="11"/>
      <c r="T222" s="12" t="s">
        <v>14</v>
      </c>
      <c r="U222" s="11"/>
      <c r="V222" s="169">
        <f t="shared" ref="V222" si="79">U222+U223</f>
        <v>0</v>
      </c>
      <c r="W222" s="170"/>
      <c r="X222" s="163" t="str">
        <f>AA210</f>
        <v>雀宮ＦＣ</v>
      </c>
      <c r="Y222" s="164"/>
      <c r="Z222" s="164"/>
      <c r="AA222" s="164"/>
      <c r="AB222" s="164"/>
      <c r="AC222" s="164"/>
      <c r="AD222" s="165"/>
      <c r="AE222" s="129"/>
      <c r="AF222" s="129"/>
      <c r="AG222" s="129"/>
      <c r="AH222" s="130"/>
      <c r="AI222" s="128" t="s">
        <v>92</v>
      </c>
      <c r="AJ222" s="129"/>
      <c r="AK222" s="129"/>
      <c r="AL222" s="129"/>
      <c r="AM222" s="129"/>
      <c r="AN222" s="129"/>
      <c r="AO222" s="129"/>
      <c r="AP222" s="130"/>
      <c r="AQ222" s="8"/>
    </row>
    <row r="223" spans="1:43" ht="16.5" customHeight="1" x14ac:dyDescent="0.4">
      <c r="A223" s="8"/>
      <c r="B223" s="150"/>
      <c r="C223" s="162"/>
      <c r="D223" s="152"/>
      <c r="E223" s="153"/>
      <c r="F223" s="156"/>
      <c r="G223" s="129"/>
      <c r="H223" s="129"/>
      <c r="I223" s="129"/>
      <c r="J223" s="166"/>
      <c r="K223" s="167"/>
      <c r="L223" s="167"/>
      <c r="M223" s="167"/>
      <c r="N223" s="167"/>
      <c r="O223" s="167"/>
      <c r="P223" s="168"/>
      <c r="Q223" s="171"/>
      <c r="R223" s="172"/>
      <c r="S223" s="11"/>
      <c r="T223" s="12" t="s">
        <v>14</v>
      </c>
      <c r="U223" s="11"/>
      <c r="V223" s="171"/>
      <c r="W223" s="172"/>
      <c r="X223" s="166"/>
      <c r="Y223" s="167"/>
      <c r="Z223" s="167"/>
      <c r="AA223" s="167"/>
      <c r="AB223" s="167"/>
      <c r="AC223" s="167"/>
      <c r="AD223" s="168"/>
      <c r="AE223" s="129"/>
      <c r="AF223" s="129"/>
      <c r="AG223" s="129"/>
      <c r="AH223" s="130"/>
      <c r="AI223" s="149"/>
      <c r="AJ223" s="129"/>
      <c r="AK223" s="129"/>
      <c r="AL223" s="129"/>
      <c r="AM223" s="129"/>
      <c r="AN223" s="129"/>
      <c r="AO223" s="129"/>
      <c r="AP223" s="130"/>
      <c r="AQ223" s="8"/>
    </row>
    <row r="224" spans="1:43" ht="16.5" customHeight="1" x14ac:dyDescent="0.4">
      <c r="A224" s="8"/>
      <c r="B224" s="150" t="s">
        <v>25</v>
      </c>
      <c r="C224" s="162">
        <v>0.51388888888888895</v>
      </c>
      <c r="D224" s="152"/>
      <c r="E224" s="153"/>
      <c r="F224" s="156"/>
      <c r="G224" s="129"/>
      <c r="H224" s="129"/>
      <c r="I224" s="129"/>
      <c r="J224" s="163" t="str">
        <f>R210</f>
        <v>岡西ＦＣ</v>
      </c>
      <c r="K224" s="164"/>
      <c r="L224" s="164"/>
      <c r="M224" s="164"/>
      <c r="N224" s="164"/>
      <c r="O224" s="164"/>
      <c r="P224" s="165"/>
      <c r="Q224" s="169">
        <f t="shared" ref="Q224" si="80">S224+S225</f>
        <v>0</v>
      </c>
      <c r="R224" s="170"/>
      <c r="S224" s="11"/>
      <c r="T224" s="12" t="s">
        <v>14</v>
      </c>
      <c r="U224" s="11"/>
      <c r="V224" s="169">
        <f t="shared" ref="V224" si="81">U224+U225</f>
        <v>0</v>
      </c>
      <c r="W224" s="170"/>
      <c r="X224" s="163" t="str">
        <f>AJ210</f>
        <v>上河内ＪＳＣ</v>
      </c>
      <c r="Y224" s="164"/>
      <c r="Z224" s="164"/>
      <c r="AA224" s="164"/>
      <c r="AB224" s="164"/>
      <c r="AC224" s="164"/>
      <c r="AD224" s="165"/>
      <c r="AE224" s="129"/>
      <c r="AF224" s="129"/>
      <c r="AG224" s="129"/>
      <c r="AH224" s="130"/>
      <c r="AI224" s="128" t="s">
        <v>93</v>
      </c>
      <c r="AJ224" s="129"/>
      <c r="AK224" s="129"/>
      <c r="AL224" s="129"/>
      <c r="AM224" s="129"/>
      <c r="AN224" s="129"/>
      <c r="AO224" s="129"/>
      <c r="AP224" s="130"/>
      <c r="AQ224" s="8"/>
    </row>
    <row r="225" spans="1:43" ht="16.5" customHeight="1" x14ac:dyDescent="0.4">
      <c r="A225" s="8"/>
      <c r="B225" s="150"/>
      <c r="C225" s="162"/>
      <c r="D225" s="152"/>
      <c r="E225" s="153"/>
      <c r="F225" s="156"/>
      <c r="G225" s="129"/>
      <c r="H225" s="129"/>
      <c r="I225" s="129"/>
      <c r="J225" s="166"/>
      <c r="K225" s="167"/>
      <c r="L225" s="167"/>
      <c r="M225" s="167"/>
      <c r="N225" s="167"/>
      <c r="O225" s="167"/>
      <c r="P225" s="168"/>
      <c r="Q225" s="171"/>
      <c r="R225" s="172"/>
      <c r="S225" s="11"/>
      <c r="T225" s="12" t="s">
        <v>14</v>
      </c>
      <c r="U225" s="11"/>
      <c r="V225" s="171"/>
      <c r="W225" s="172"/>
      <c r="X225" s="166"/>
      <c r="Y225" s="167"/>
      <c r="Z225" s="167"/>
      <c r="AA225" s="167"/>
      <c r="AB225" s="167"/>
      <c r="AC225" s="167"/>
      <c r="AD225" s="168"/>
      <c r="AE225" s="129"/>
      <c r="AF225" s="129"/>
      <c r="AG225" s="129"/>
      <c r="AH225" s="130"/>
      <c r="AI225" s="149"/>
      <c r="AJ225" s="129"/>
      <c r="AK225" s="129"/>
      <c r="AL225" s="129"/>
      <c r="AM225" s="129"/>
      <c r="AN225" s="129"/>
      <c r="AO225" s="129"/>
      <c r="AP225" s="130"/>
      <c r="AQ225" s="8"/>
    </row>
    <row r="226" spans="1:43" ht="16.5" customHeight="1" x14ac:dyDescent="0.4">
      <c r="A226" s="8"/>
      <c r="B226" s="150" t="s">
        <v>27</v>
      </c>
      <c r="C226" s="152">
        <v>0.54166666666666663</v>
      </c>
      <c r="D226" s="152"/>
      <c r="E226" s="153"/>
      <c r="F226" s="156"/>
      <c r="G226" s="129"/>
      <c r="H226" s="129"/>
      <c r="I226" s="129"/>
      <c r="J226" s="158" t="str">
        <f>I209</f>
        <v>ＳＵＧＡＯ ＳＣ</v>
      </c>
      <c r="K226" s="158"/>
      <c r="L226" s="158"/>
      <c r="M226" s="158"/>
      <c r="N226" s="158"/>
      <c r="O226" s="158"/>
      <c r="P226" s="158"/>
      <c r="Q226" s="160">
        <f t="shared" ref="Q226" si="82">S226+S227</f>
        <v>0</v>
      </c>
      <c r="R226" s="160"/>
      <c r="S226" s="11"/>
      <c r="T226" s="12" t="s">
        <v>14</v>
      </c>
      <c r="U226" s="11"/>
      <c r="V226" s="160">
        <f t="shared" ref="V226" si="83">U226+U227</f>
        <v>0</v>
      </c>
      <c r="W226" s="160"/>
      <c r="X226" s="158" t="str">
        <f>AA209</f>
        <v>ブラッドレスＳＣ</v>
      </c>
      <c r="Y226" s="158"/>
      <c r="Z226" s="158"/>
      <c r="AA226" s="158"/>
      <c r="AB226" s="158"/>
      <c r="AC226" s="158"/>
      <c r="AD226" s="158"/>
      <c r="AE226" s="129"/>
      <c r="AF226" s="129"/>
      <c r="AG226" s="129"/>
      <c r="AH226" s="130"/>
      <c r="AI226" s="128" t="s">
        <v>94</v>
      </c>
      <c r="AJ226" s="129"/>
      <c r="AK226" s="129"/>
      <c r="AL226" s="129"/>
      <c r="AM226" s="129"/>
      <c r="AN226" s="129"/>
      <c r="AO226" s="129"/>
      <c r="AP226" s="130"/>
      <c r="AQ226" s="8"/>
    </row>
    <row r="227" spans="1:43" ht="16.5" customHeight="1" x14ac:dyDescent="0.4">
      <c r="A227" s="8"/>
      <c r="B227" s="150"/>
      <c r="C227" s="152"/>
      <c r="D227" s="152"/>
      <c r="E227" s="153"/>
      <c r="F227" s="156"/>
      <c r="G227" s="129"/>
      <c r="H227" s="129"/>
      <c r="I227" s="129"/>
      <c r="J227" s="158"/>
      <c r="K227" s="158"/>
      <c r="L227" s="158"/>
      <c r="M227" s="158"/>
      <c r="N227" s="158"/>
      <c r="O227" s="158"/>
      <c r="P227" s="158"/>
      <c r="Q227" s="160"/>
      <c r="R227" s="160"/>
      <c r="S227" s="11"/>
      <c r="T227" s="12" t="s">
        <v>14</v>
      </c>
      <c r="U227" s="11"/>
      <c r="V227" s="160"/>
      <c r="W227" s="160"/>
      <c r="X227" s="158"/>
      <c r="Y227" s="158"/>
      <c r="Z227" s="158"/>
      <c r="AA227" s="158"/>
      <c r="AB227" s="158"/>
      <c r="AC227" s="158"/>
      <c r="AD227" s="158"/>
      <c r="AE227" s="129"/>
      <c r="AF227" s="129"/>
      <c r="AG227" s="129"/>
      <c r="AH227" s="130"/>
      <c r="AI227" s="149"/>
      <c r="AJ227" s="129"/>
      <c r="AK227" s="129"/>
      <c r="AL227" s="129"/>
      <c r="AM227" s="129"/>
      <c r="AN227" s="129"/>
      <c r="AO227" s="129"/>
      <c r="AP227" s="130"/>
      <c r="AQ227" s="8"/>
    </row>
    <row r="228" spans="1:43" ht="16.5" customHeight="1" x14ac:dyDescent="0.4">
      <c r="A228" s="8"/>
      <c r="B228" s="150" t="s">
        <v>95</v>
      </c>
      <c r="C228" s="152">
        <v>0.56944444444444442</v>
      </c>
      <c r="D228" s="152"/>
      <c r="E228" s="153"/>
      <c r="F228" s="156"/>
      <c r="G228" s="129"/>
      <c r="H228" s="129"/>
      <c r="I228" s="129"/>
      <c r="J228" s="158" t="str">
        <f>I210</f>
        <v>昭和戸祭・細谷ＳＣ</v>
      </c>
      <c r="K228" s="158"/>
      <c r="L228" s="158"/>
      <c r="M228" s="158"/>
      <c r="N228" s="158"/>
      <c r="O228" s="158"/>
      <c r="P228" s="158"/>
      <c r="Q228" s="160">
        <f t="shared" ref="Q228" si="84">S228+S229</f>
        <v>0</v>
      </c>
      <c r="R228" s="160"/>
      <c r="S228" s="11"/>
      <c r="T228" s="12" t="s">
        <v>14</v>
      </c>
      <c r="U228" s="11"/>
      <c r="V228" s="160">
        <f t="shared" ref="V228" si="85">U228+U229</f>
        <v>0</v>
      </c>
      <c r="W228" s="160"/>
      <c r="X228" s="158" t="str">
        <f>AJ210</f>
        <v>上河内ＪＳＣ</v>
      </c>
      <c r="Y228" s="158"/>
      <c r="Z228" s="158"/>
      <c r="AA228" s="158"/>
      <c r="AB228" s="158"/>
      <c r="AC228" s="158"/>
      <c r="AD228" s="158"/>
      <c r="AE228" s="129"/>
      <c r="AF228" s="129"/>
      <c r="AG228" s="129"/>
      <c r="AH228" s="130"/>
      <c r="AI228" s="128" t="s">
        <v>96</v>
      </c>
      <c r="AJ228" s="129"/>
      <c r="AK228" s="129"/>
      <c r="AL228" s="129"/>
      <c r="AM228" s="129"/>
      <c r="AN228" s="129"/>
      <c r="AO228" s="129"/>
      <c r="AP228" s="130"/>
      <c r="AQ228" s="8"/>
    </row>
    <row r="229" spans="1:43" ht="16.5" customHeight="1" x14ac:dyDescent="0.4">
      <c r="A229" s="8"/>
      <c r="B229" s="150"/>
      <c r="C229" s="152"/>
      <c r="D229" s="152"/>
      <c r="E229" s="153"/>
      <c r="F229" s="156"/>
      <c r="G229" s="129"/>
      <c r="H229" s="129"/>
      <c r="I229" s="129"/>
      <c r="J229" s="158"/>
      <c r="K229" s="158"/>
      <c r="L229" s="158"/>
      <c r="M229" s="158"/>
      <c r="N229" s="158"/>
      <c r="O229" s="158"/>
      <c r="P229" s="158"/>
      <c r="Q229" s="160"/>
      <c r="R229" s="160"/>
      <c r="S229" s="11"/>
      <c r="T229" s="12" t="s">
        <v>14</v>
      </c>
      <c r="U229" s="11"/>
      <c r="V229" s="160"/>
      <c r="W229" s="160"/>
      <c r="X229" s="158"/>
      <c r="Y229" s="158"/>
      <c r="Z229" s="158"/>
      <c r="AA229" s="158"/>
      <c r="AB229" s="158"/>
      <c r="AC229" s="158"/>
      <c r="AD229" s="158"/>
      <c r="AE229" s="129"/>
      <c r="AF229" s="129"/>
      <c r="AG229" s="129"/>
      <c r="AH229" s="130"/>
      <c r="AI229" s="149"/>
      <c r="AJ229" s="129"/>
      <c r="AK229" s="129"/>
      <c r="AL229" s="129"/>
      <c r="AM229" s="129"/>
      <c r="AN229" s="129"/>
      <c r="AO229" s="129"/>
      <c r="AP229" s="130"/>
      <c r="AQ229" s="8"/>
    </row>
    <row r="230" spans="1:43" ht="16.5" customHeight="1" x14ac:dyDescent="0.4">
      <c r="A230" s="8"/>
      <c r="B230" s="150" t="s">
        <v>97</v>
      </c>
      <c r="C230" s="152">
        <v>0.59722222222222221</v>
      </c>
      <c r="D230" s="152"/>
      <c r="E230" s="153"/>
      <c r="F230" s="156"/>
      <c r="G230" s="129"/>
      <c r="H230" s="129"/>
      <c r="I230" s="129"/>
      <c r="J230" s="158" t="str">
        <f>R210</f>
        <v>岡西ＦＣ</v>
      </c>
      <c r="K230" s="158"/>
      <c r="L230" s="158"/>
      <c r="M230" s="158"/>
      <c r="N230" s="158"/>
      <c r="O230" s="158"/>
      <c r="P230" s="158"/>
      <c r="Q230" s="160">
        <f t="shared" ref="Q230" si="86">S230+S231</f>
        <v>0</v>
      </c>
      <c r="R230" s="160"/>
      <c r="S230" s="11"/>
      <c r="T230" s="12" t="s">
        <v>14</v>
      </c>
      <c r="U230" s="11"/>
      <c r="V230" s="160">
        <f t="shared" ref="V230" si="87">U230+U231</f>
        <v>0</v>
      </c>
      <c r="W230" s="160"/>
      <c r="X230" s="158" t="str">
        <f>AA210</f>
        <v>雀宮ＦＣ</v>
      </c>
      <c r="Y230" s="158"/>
      <c r="Z230" s="158"/>
      <c r="AA230" s="158"/>
      <c r="AB230" s="158"/>
      <c r="AC230" s="158"/>
      <c r="AD230" s="158"/>
      <c r="AE230" s="129"/>
      <c r="AF230" s="129"/>
      <c r="AG230" s="129"/>
      <c r="AH230" s="130"/>
      <c r="AI230" s="128" t="s">
        <v>98</v>
      </c>
      <c r="AJ230" s="129"/>
      <c r="AK230" s="129"/>
      <c r="AL230" s="129"/>
      <c r="AM230" s="129"/>
      <c r="AN230" s="129"/>
      <c r="AO230" s="129"/>
      <c r="AP230" s="130"/>
      <c r="AQ230" s="8"/>
    </row>
    <row r="231" spans="1:43" ht="16.5" customHeight="1" thickBot="1" x14ac:dyDescent="0.45">
      <c r="A231" s="8"/>
      <c r="B231" s="151"/>
      <c r="C231" s="154"/>
      <c r="D231" s="154"/>
      <c r="E231" s="155"/>
      <c r="F231" s="157"/>
      <c r="G231" s="132"/>
      <c r="H231" s="132"/>
      <c r="I231" s="132"/>
      <c r="J231" s="159"/>
      <c r="K231" s="159"/>
      <c r="L231" s="159"/>
      <c r="M231" s="159"/>
      <c r="N231" s="159"/>
      <c r="O231" s="159"/>
      <c r="P231" s="159"/>
      <c r="Q231" s="161"/>
      <c r="R231" s="161"/>
      <c r="S231" s="13"/>
      <c r="T231" s="14" t="s">
        <v>14</v>
      </c>
      <c r="U231" s="13"/>
      <c r="V231" s="161"/>
      <c r="W231" s="161"/>
      <c r="X231" s="159"/>
      <c r="Y231" s="159"/>
      <c r="Z231" s="159"/>
      <c r="AA231" s="159"/>
      <c r="AB231" s="159"/>
      <c r="AC231" s="159"/>
      <c r="AD231" s="159"/>
      <c r="AE231" s="132"/>
      <c r="AF231" s="132"/>
      <c r="AG231" s="132"/>
      <c r="AH231" s="133"/>
      <c r="AI231" s="131"/>
      <c r="AJ231" s="132"/>
      <c r="AK231" s="132"/>
      <c r="AL231" s="132"/>
      <c r="AM231" s="132"/>
      <c r="AN231" s="132"/>
      <c r="AO231" s="132"/>
      <c r="AP231" s="133"/>
      <c r="AQ231" s="8"/>
    </row>
    <row r="232" spans="1:43" ht="7.5" customHeight="1" thickBot="1" x14ac:dyDescent="0.45">
      <c r="A232" s="8"/>
      <c r="B232" s="15"/>
      <c r="C232" s="15"/>
      <c r="D232" s="15"/>
      <c r="E232" s="15"/>
      <c r="F232" s="15"/>
      <c r="G232" s="15"/>
      <c r="H232" s="15"/>
      <c r="I232" s="15"/>
      <c r="J232" s="15"/>
      <c r="K232" s="16"/>
      <c r="L232" s="16"/>
      <c r="M232" s="8"/>
      <c r="N232" s="17"/>
      <c r="O232" s="8"/>
      <c r="P232" s="16"/>
      <c r="Q232" s="16"/>
      <c r="R232" s="15"/>
      <c r="S232" s="15"/>
      <c r="T232" s="15"/>
      <c r="U232" s="15"/>
      <c r="V232" s="15"/>
      <c r="W232" s="18"/>
      <c r="X232" s="18"/>
      <c r="Y232" s="18"/>
      <c r="Z232" s="18"/>
      <c r="AA232" s="18"/>
      <c r="AB232" s="1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</row>
    <row r="233" spans="1:43" ht="22.5" customHeight="1" thickBot="1" x14ac:dyDescent="0.45">
      <c r="A233" s="8"/>
      <c r="B233" s="134" t="s">
        <v>99</v>
      </c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6" t="str">
        <f>I209</f>
        <v>ＳＵＧＡＯ ＳＣ</v>
      </c>
      <c r="N233" s="137"/>
      <c r="O233" s="137"/>
      <c r="P233" s="137"/>
      <c r="Q233" s="137"/>
      <c r="R233" s="137"/>
      <c r="S233" s="137"/>
      <c r="T233" s="138" t="str">
        <f>R209</f>
        <v>ＦＣみらい</v>
      </c>
      <c r="U233" s="139"/>
      <c r="V233" s="139"/>
      <c r="W233" s="139"/>
      <c r="X233" s="139"/>
      <c r="Y233" s="139"/>
      <c r="Z233" s="140"/>
      <c r="AA233" s="141" t="str">
        <f>AA209</f>
        <v>ブラッドレスＳＣ</v>
      </c>
      <c r="AB233" s="137"/>
      <c r="AC233" s="137"/>
      <c r="AD233" s="137"/>
      <c r="AE233" s="137"/>
      <c r="AF233" s="137"/>
      <c r="AG233" s="142"/>
      <c r="AH233" s="143" t="s">
        <v>28</v>
      </c>
      <c r="AI233" s="144"/>
      <c r="AJ233" s="144" t="s">
        <v>29</v>
      </c>
      <c r="AK233" s="144"/>
      <c r="AL233" s="144" t="s">
        <v>30</v>
      </c>
      <c r="AM233" s="145"/>
      <c r="AN233" s="146" t="s">
        <v>31</v>
      </c>
      <c r="AO233" s="147"/>
      <c r="AP233" s="148"/>
      <c r="AQ233" s="8"/>
    </row>
    <row r="234" spans="1:43" ht="22.5" customHeight="1" x14ac:dyDescent="0.4">
      <c r="A234" s="8"/>
      <c r="B234" s="111">
        <v>1</v>
      </c>
      <c r="C234" s="125"/>
      <c r="D234" s="82" t="str">
        <f>M233</f>
        <v>ＳＵＧＡＯ ＳＣ</v>
      </c>
      <c r="E234" s="82"/>
      <c r="F234" s="82"/>
      <c r="G234" s="82"/>
      <c r="H234" s="82"/>
      <c r="I234" s="82"/>
      <c r="J234" s="82"/>
      <c r="K234" s="82"/>
      <c r="L234" s="126"/>
      <c r="M234" s="19"/>
      <c r="N234" s="20"/>
      <c r="O234" s="20"/>
      <c r="P234" s="20"/>
      <c r="Q234" s="127"/>
      <c r="R234" s="127"/>
      <c r="S234" s="127"/>
      <c r="T234" s="76"/>
      <c r="U234" s="76"/>
      <c r="V234" s="121">
        <f>Q214</f>
        <v>0</v>
      </c>
      <c r="W234" s="122"/>
      <c r="X234" s="21" t="s">
        <v>33</v>
      </c>
      <c r="Y234" s="123">
        <f>V214</f>
        <v>0</v>
      </c>
      <c r="Z234" s="123"/>
      <c r="AA234" s="76"/>
      <c r="AB234" s="76"/>
      <c r="AC234" s="121">
        <f>Q226</f>
        <v>0</v>
      </c>
      <c r="AD234" s="122"/>
      <c r="AE234" s="21" t="s">
        <v>33</v>
      </c>
      <c r="AF234" s="123">
        <f>V226</f>
        <v>0</v>
      </c>
      <c r="AG234" s="124"/>
      <c r="AH234" s="75"/>
      <c r="AI234" s="76"/>
      <c r="AJ234" s="76"/>
      <c r="AK234" s="76"/>
      <c r="AL234" s="76"/>
      <c r="AM234" s="77"/>
      <c r="AN234" s="111"/>
      <c r="AO234" s="112"/>
      <c r="AP234" s="113"/>
      <c r="AQ234" s="8"/>
    </row>
    <row r="235" spans="1:43" ht="22.5" customHeight="1" x14ac:dyDescent="0.4">
      <c r="A235" s="8"/>
      <c r="B235" s="106">
        <v>2</v>
      </c>
      <c r="C235" s="114"/>
      <c r="D235" s="70" t="str">
        <f>T233</f>
        <v>ＦＣみらい</v>
      </c>
      <c r="E235" s="70"/>
      <c r="F235" s="70"/>
      <c r="G235" s="70"/>
      <c r="H235" s="70"/>
      <c r="I235" s="70"/>
      <c r="J235" s="70"/>
      <c r="K235" s="70"/>
      <c r="L235" s="115"/>
      <c r="M235" s="58"/>
      <c r="N235" s="59"/>
      <c r="O235" s="116">
        <f>Y234</f>
        <v>0</v>
      </c>
      <c r="P235" s="117"/>
      <c r="Q235" s="22" t="s">
        <v>33</v>
      </c>
      <c r="R235" s="118">
        <f>V234</f>
        <v>0</v>
      </c>
      <c r="S235" s="118"/>
      <c r="T235" s="23"/>
      <c r="U235" s="24"/>
      <c r="V235" s="24"/>
      <c r="W235" s="24"/>
      <c r="X235" s="119"/>
      <c r="Y235" s="119"/>
      <c r="Z235" s="119"/>
      <c r="AA235" s="59"/>
      <c r="AB235" s="59"/>
      <c r="AC235" s="116">
        <f>Q220</f>
        <v>0</v>
      </c>
      <c r="AD235" s="117"/>
      <c r="AE235" s="22" t="s">
        <v>33</v>
      </c>
      <c r="AF235" s="118">
        <f>V220</f>
        <v>0</v>
      </c>
      <c r="AG235" s="120"/>
      <c r="AH235" s="58"/>
      <c r="AI235" s="59"/>
      <c r="AJ235" s="59"/>
      <c r="AK235" s="59"/>
      <c r="AL235" s="59"/>
      <c r="AM235" s="60"/>
      <c r="AN235" s="106"/>
      <c r="AO235" s="107"/>
      <c r="AP235" s="108"/>
      <c r="AQ235" s="8"/>
    </row>
    <row r="236" spans="1:43" ht="22.5" customHeight="1" thickBot="1" x14ac:dyDescent="0.45">
      <c r="A236" s="8"/>
      <c r="B236" s="86">
        <v>3</v>
      </c>
      <c r="C236" s="109"/>
      <c r="D236" s="64" t="str">
        <f>AA233</f>
        <v>ブラッドレスＳＣ</v>
      </c>
      <c r="E236" s="64"/>
      <c r="F236" s="64"/>
      <c r="G236" s="64"/>
      <c r="H236" s="64"/>
      <c r="I236" s="64"/>
      <c r="J236" s="64"/>
      <c r="K236" s="64"/>
      <c r="L236" s="110"/>
      <c r="M236" s="52"/>
      <c r="N236" s="53"/>
      <c r="O236" s="101">
        <f>AF234</f>
        <v>0</v>
      </c>
      <c r="P236" s="102"/>
      <c r="Q236" s="25" t="s">
        <v>33</v>
      </c>
      <c r="R236" s="103">
        <f>AC234</f>
        <v>0</v>
      </c>
      <c r="S236" s="103"/>
      <c r="T236" s="53"/>
      <c r="U236" s="53"/>
      <c r="V236" s="101">
        <f>AF235</f>
        <v>0</v>
      </c>
      <c r="W236" s="102"/>
      <c r="X236" s="25" t="s">
        <v>33</v>
      </c>
      <c r="Y236" s="103">
        <f>AC235</f>
        <v>0</v>
      </c>
      <c r="Z236" s="103"/>
      <c r="AA236" s="26"/>
      <c r="AB236" s="27"/>
      <c r="AC236" s="27"/>
      <c r="AD236" s="27"/>
      <c r="AE236" s="104"/>
      <c r="AF236" s="104"/>
      <c r="AG236" s="105"/>
      <c r="AH236" s="52"/>
      <c r="AI236" s="53"/>
      <c r="AJ236" s="53"/>
      <c r="AK236" s="53"/>
      <c r="AL236" s="53"/>
      <c r="AM236" s="54"/>
      <c r="AN236" s="86"/>
      <c r="AO236" s="87"/>
      <c r="AP236" s="88"/>
      <c r="AQ236" s="8"/>
    </row>
    <row r="237" spans="1:43" ht="7.5" customHeight="1" thickBot="1" x14ac:dyDescent="0.45">
      <c r="A237" s="8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30"/>
      <c r="S237" s="30"/>
      <c r="T237" s="29"/>
      <c r="U237" s="29"/>
      <c r="V237" s="29"/>
      <c r="W237" s="29"/>
      <c r="X237" s="29"/>
      <c r="Y237" s="30"/>
      <c r="Z237" s="30"/>
      <c r="AA237" s="29"/>
      <c r="AB237" s="29"/>
      <c r="AC237" s="29"/>
      <c r="AD237" s="29"/>
      <c r="AE237" s="29"/>
      <c r="AF237" s="30"/>
      <c r="AG237" s="30"/>
      <c r="AH237" s="29"/>
      <c r="AI237" s="29"/>
      <c r="AJ237" s="29"/>
      <c r="AK237" s="29"/>
      <c r="AL237" s="29"/>
      <c r="AM237" s="29"/>
      <c r="AN237" s="29"/>
      <c r="AO237" s="29"/>
      <c r="AP237" s="30"/>
      <c r="AQ237" s="8"/>
    </row>
    <row r="238" spans="1:43" ht="22.5" customHeight="1" thickBot="1" x14ac:dyDescent="0.45">
      <c r="A238" s="8"/>
      <c r="B238" s="89" t="s">
        <v>103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1"/>
      <c r="M238" s="92" t="str">
        <f>I210</f>
        <v>昭和戸祭・細谷ＳＣ</v>
      </c>
      <c r="N238" s="93"/>
      <c r="O238" s="93"/>
      <c r="P238" s="93"/>
      <c r="Q238" s="93"/>
      <c r="R238" s="93" t="str">
        <f>R210</f>
        <v>岡西ＦＣ</v>
      </c>
      <c r="S238" s="93"/>
      <c r="T238" s="93"/>
      <c r="U238" s="93"/>
      <c r="V238" s="93"/>
      <c r="W238" s="93" t="str">
        <f>AA210</f>
        <v>雀宮ＦＣ</v>
      </c>
      <c r="X238" s="93"/>
      <c r="Y238" s="93"/>
      <c r="Z238" s="93"/>
      <c r="AA238" s="93"/>
      <c r="AB238" s="93" t="str">
        <f>AJ210</f>
        <v>上河内ＪＳＣ</v>
      </c>
      <c r="AC238" s="93"/>
      <c r="AD238" s="93"/>
      <c r="AE238" s="93"/>
      <c r="AF238" s="94"/>
      <c r="AG238" s="95" t="s">
        <v>28</v>
      </c>
      <c r="AH238" s="96"/>
      <c r="AI238" s="96" t="s">
        <v>29</v>
      </c>
      <c r="AJ238" s="96"/>
      <c r="AK238" s="96" t="s">
        <v>30</v>
      </c>
      <c r="AL238" s="97"/>
      <c r="AM238" s="98" t="s">
        <v>31</v>
      </c>
      <c r="AN238" s="99"/>
      <c r="AO238" s="100"/>
      <c r="AP238" s="30"/>
      <c r="AQ238" s="8"/>
    </row>
    <row r="239" spans="1:43" ht="22.5" customHeight="1" x14ac:dyDescent="0.4">
      <c r="A239" s="8"/>
      <c r="B239" s="75">
        <v>4</v>
      </c>
      <c r="C239" s="76"/>
      <c r="D239" s="82" t="str">
        <f>M238</f>
        <v>昭和戸祭・細谷ＳＣ</v>
      </c>
      <c r="E239" s="82"/>
      <c r="F239" s="82"/>
      <c r="G239" s="82"/>
      <c r="H239" s="82"/>
      <c r="I239" s="82"/>
      <c r="J239" s="82"/>
      <c r="K239" s="82"/>
      <c r="L239" s="83"/>
      <c r="M239" s="84"/>
      <c r="N239" s="74"/>
      <c r="O239" s="74"/>
      <c r="P239" s="74"/>
      <c r="Q239" s="85"/>
      <c r="R239" s="76"/>
      <c r="S239" s="76"/>
      <c r="T239" s="48">
        <f>Q216</f>
        <v>0</v>
      </c>
      <c r="U239" s="33" t="s">
        <v>33</v>
      </c>
      <c r="V239" s="49">
        <f>V216</f>
        <v>0</v>
      </c>
      <c r="W239" s="76"/>
      <c r="X239" s="76"/>
      <c r="Y239" s="48">
        <f>Q222</f>
        <v>0</v>
      </c>
      <c r="Z239" s="33" t="s">
        <v>33</v>
      </c>
      <c r="AA239" s="49">
        <f>V222</f>
        <v>0</v>
      </c>
      <c r="AB239" s="76"/>
      <c r="AC239" s="76"/>
      <c r="AD239" s="48">
        <f>Q228</f>
        <v>0</v>
      </c>
      <c r="AE239" s="33" t="s">
        <v>33</v>
      </c>
      <c r="AF239" s="50">
        <f>V228</f>
        <v>0</v>
      </c>
      <c r="AG239" s="75"/>
      <c r="AH239" s="76"/>
      <c r="AI239" s="76"/>
      <c r="AJ239" s="76"/>
      <c r="AK239" s="76"/>
      <c r="AL239" s="77"/>
      <c r="AM239" s="78"/>
      <c r="AN239" s="79"/>
      <c r="AO239" s="80"/>
      <c r="AP239" s="30"/>
      <c r="AQ239" s="8"/>
    </row>
    <row r="240" spans="1:43" ht="22.5" customHeight="1" thickBot="1" x14ac:dyDescent="0.45">
      <c r="A240" s="8"/>
      <c r="B240" s="58">
        <v>5</v>
      </c>
      <c r="C240" s="59"/>
      <c r="D240" s="70" t="str">
        <f>R238</f>
        <v>岡西ＦＣ</v>
      </c>
      <c r="E240" s="70"/>
      <c r="F240" s="70"/>
      <c r="G240" s="70"/>
      <c r="H240" s="70"/>
      <c r="I240" s="70"/>
      <c r="J240" s="70"/>
      <c r="K240" s="70"/>
      <c r="L240" s="71"/>
      <c r="M240" s="58"/>
      <c r="N240" s="59"/>
      <c r="O240" s="42">
        <f>V239</f>
        <v>0</v>
      </c>
      <c r="P240" s="34" t="s">
        <v>33</v>
      </c>
      <c r="Q240" s="44">
        <f>T239</f>
        <v>0</v>
      </c>
      <c r="R240" s="81"/>
      <c r="S240" s="81"/>
      <c r="T240" s="81"/>
      <c r="U240" s="81"/>
      <c r="V240" s="81"/>
      <c r="W240" s="72"/>
      <c r="X240" s="73"/>
      <c r="Y240" s="46">
        <f>Q230</f>
        <v>0</v>
      </c>
      <c r="Z240" s="34" t="s">
        <v>33</v>
      </c>
      <c r="AA240" s="44">
        <f>V230</f>
        <v>0</v>
      </c>
      <c r="AB240" s="72"/>
      <c r="AC240" s="73"/>
      <c r="AD240" s="46">
        <f>Q224</f>
        <v>0</v>
      </c>
      <c r="AE240" s="34" t="s">
        <v>33</v>
      </c>
      <c r="AF240" s="51">
        <f>V224</f>
        <v>0</v>
      </c>
      <c r="AG240" s="58"/>
      <c r="AH240" s="59"/>
      <c r="AI240" s="59"/>
      <c r="AJ240" s="59"/>
      <c r="AK240" s="59"/>
      <c r="AL240" s="60"/>
      <c r="AM240" s="61"/>
      <c r="AN240" s="62"/>
      <c r="AO240" s="63"/>
      <c r="AP240" s="30"/>
      <c r="AQ240" s="8"/>
    </row>
    <row r="241" spans="1:43" ht="22.5" customHeight="1" thickBot="1" x14ac:dyDescent="0.45">
      <c r="A241" s="8"/>
      <c r="B241" s="58">
        <v>6</v>
      </c>
      <c r="C241" s="59"/>
      <c r="D241" s="70" t="str">
        <f>W238</f>
        <v>雀宮ＦＣ</v>
      </c>
      <c r="E241" s="70"/>
      <c r="F241" s="70"/>
      <c r="G241" s="70"/>
      <c r="H241" s="70"/>
      <c r="I241" s="70"/>
      <c r="J241" s="70"/>
      <c r="K241" s="70"/>
      <c r="L241" s="71"/>
      <c r="M241" s="58"/>
      <c r="N241" s="59"/>
      <c r="O241" s="42">
        <f>AA239</f>
        <v>0</v>
      </c>
      <c r="P241" s="34" t="s">
        <v>33</v>
      </c>
      <c r="Q241" s="44">
        <f>Y239</f>
        <v>0</v>
      </c>
      <c r="R241" s="72"/>
      <c r="S241" s="73"/>
      <c r="T241" s="46">
        <f>AA240</f>
        <v>0</v>
      </c>
      <c r="U241" s="34" t="s">
        <v>33</v>
      </c>
      <c r="V241" s="44">
        <f>Y240</f>
        <v>0</v>
      </c>
      <c r="W241" s="74"/>
      <c r="X241" s="74"/>
      <c r="Y241" s="74"/>
      <c r="Z241" s="74"/>
      <c r="AA241" s="74"/>
      <c r="AB241" s="72"/>
      <c r="AC241" s="73"/>
      <c r="AD241" s="46">
        <f>Q218</f>
        <v>0</v>
      </c>
      <c r="AE241" s="34" t="s">
        <v>33</v>
      </c>
      <c r="AF241" s="51">
        <f>V218</f>
        <v>0</v>
      </c>
      <c r="AG241" s="58"/>
      <c r="AH241" s="59"/>
      <c r="AI241" s="59"/>
      <c r="AJ241" s="59"/>
      <c r="AK241" s="59"/>
      <c r="AL241" s="60"/>
      <c r="AM241" s="61"/>
      <c r="AN241" s="62"/>
      <c r="AO241" s="63"/>
      <c r="AP241" s="30"/>
      <c r="AQ241" s="8"/>
    </row>
    <row r="242" spans="1:43" ht="22.5" customHeight="1" thickBot="1" x14ac:dyDescent="0.45">
      <c r="A242" s="8"/>
      <c r="B242" s="52">
        <v>7</v>
      </c>
      <c r="C242" s="53"/>
      <c r="D242" s="64" t="str">
        <f>AB238</f>
        <v>上河内ＪＳＣ</v>
      </c>
      <c r="E242" s="64"/>
      <c r="F242" s="64"/>
      <c r="G242" s="64"/>
      <c r="H242" s="64"/>
      <c r="I242" s="64"/>
      <c r="J242" s="64"/>
      <c r="K242" s="64"/>
      <c r="L242" s="65"/>
      <c r="M242" s="52"/>
      <c r="N242" s="53"/>
      <c r="O242" s="43">
        <f>AF239</f>
        <v>0</v>
      </c>
      <c r="P242" s="35" t="s">
        <v>33</v>
      </c>
      <c r="Q242" s="45">
        <f>AD239</f>
        <v>0</v>
      </c>
      <c r="R242" s="66"/>
      <c r="S242" s="67"/>
      <c r="T242" s="47">
        <f>AF240</f>
        <v>0</v>
      </c>
      <c r="U242" s="35" t="s">
        <v>33</v>
      </c>
      <c r="V242" s="45">
        <f>AD240</f>
        <v>0</v>
      </c>
      <c r="W242" s="66"/>
      <c r="X242" s="67"/>
      <c r="Y242" s="47">
        <f>AF241</f>
        <v>0</v>
      </c>
      <c r="Z242" s="35" t="s">
        <v>33</v>
      </c>
      <c r="AA242" s="45">
        <f>AD241</f>
        <v>0</v>
      </c>
      <c r="AB242" s="68"/>
      <c r="AC242" s="68"/>
      <c r="AD242" s="68"/>
      <c r="AE242" s="68"/>
      <c r="AF242" s="69"/>
      <c r="AG242" s="52"/>
      <c r="AH242" s="53"/>
      <c r="AI242" s="53"/>
      <c r="AJ242" s="53"/>
      <c r="AK242" s="53"/>
      <c r="AL242" s="54"/>
      <c r="AM242" s="55"/>
      <c r="AN242" s="56"/>
      <c r="AO242" s="57"/>
      <c r="AP242" s="30"/>
      <c r="AQ242" s="8"/>
    </row>
    <row r="243" spans="1:43" ht="19.5" x14ac:dyDescent="0.4">
      <c r="A243" s="8"/>
      <c r="B243" s="8"/>
      <c r="C243" s="8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6"/>
      <c r="S243" s="16"/>
      <c r="T243" s="16"/>
      <c r="U243" s="16"/>
      <c r="V243" s="16"/>
      <c r="W243" s="16"/>
      <c r="X243" s="16"/>
      <c r="Y243" s="16"/>
      <c r="Z243" s="16"/>
      <c r="AA243" s="17"/>
      <c r="AB243" s="17"/>
      <c r="AC243" s="17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8"/>
      <c r="AO243" s="8"/>
      <c r="AP243" s="8"/>
      <c r="AQ243" s="8"/>
    </row>
    <row r="244" spans="1:43" ht="19.5" x14ac:dyDescent="0.4">
      <c r="A244" s="8"/>
      <c r="B244" s="8"/>
      <c r="C244" s="8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6"/>
      <c r="S244" s="16"/>
      <c r="T244" s="16"/>
      <c r="U244" s="16"/>
      <c r="V244" s="16"/>
      <c r="W244" s="16"/>
      <c r="X244" s="16"/>
      <c r="Y244" s="16"/>
      <c r="Z244" s="16"/>
      <c r="AA244" s="17"/>
      <c r="AB244" s="17"/>
      <c r="AC244" s="17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8"/>
      <c r="AO244" s="8"/>
      <c r="AP244" s="8"/>
      <c r="AQ244" s="8"/>
    </row>
    <row r="245" spans="1:43" ht="19.5" x14ac:dyDescent="0.4">
      <c r="A245" s="8"/>
      <c r="B245" s="8"/>
      <c r="C245" s="8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6"/>
      <c r="S245" s="16"/>
      <c r="T245" s="16"/>
      <c r="U245" s="16"/>
      <c r="V245" s="16"/>
      <c r="W245" s="16"/>
      <c r="X245" s="16"/>
      <c r="Y245" s="16"/>
      <c r="Z245" s="16"/>
      <c r="AA245" s="17"/>
      <c r="AB245" s="17"/>
      <c r="AC245" s="17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8"/>
      <c r="AO245" s="8"/>
      <c r="AP245" s="8"/>
      <c r="AQ245" s="8"/>
    </row>
  </sheetData>
  <mergeCells count="1381">
    <mergeCell ref="AI76:AP76"/>
    <mergeCell ref="H76:AH76"/>
    <mergeCell ref="AE178:AP178"/>
    <mergeCell ref="H178:AD178"/>
    <mergeCell ref="AG3:AL3"/>
    <mergeCell ref="AM3:AO3"/>
    <mergeCell ref="C5:F5"/>
    <mergeCell ref="G5:H5"/>
    <mergeCell ref="I5:O5"/>
    <mergeCell ref="P5:Q5"/>
    <mergeCell ref="R5:X5"/>
    <mergeCell ref="Y5:Z5"/>
    <mergeCell ref="AA5:AG5"/>
    <mergeCell ref="AH5:AI5"/>
    <mergeCell ref="B1:AB2"/>
    <mergeCell ref="AC1:AH2"/>
    <mergeCell ref="AI1:AP2"/>
    <mergeCell ref="C3:F3"/>
    <mergeCell ref="G3:O3"/>
    <mergeCell ref="P3:S3"/>
    <mergeCell ref="T3:AB3"/>
    <mergeCell ref="AC3:AF3"/>
    <mergeCell ref="B8:G8"/>
    <mergeCell ref="H8:AP8"/>
    <mergeCell ref="C9:E9"/>
    <mergeCell ref="F9:I9"/>
    <mergeCell ref="J9:P9"/>
    <mergeCell ref="Q9:W9"/>
    <mergeCell ref="X9:AD9"/>
    <mergeCell ref="AE9:AH9"/>
    <mergeCell ref="AI9:AP9"/>
    <mergeCell ref="AJ5:AP5"/>
    <mergeCell ref="C6:F6"/>
    <mergeCell ref="G6:H6"/>
    <mergeCell ref="I6:O6"/>
    <mergeCell ref="P6:Q6"/>
    <mergeCell ref="R6:X6"/>
    <mergeCell ref="Y6:Z6"/>
    <mergeCell ref="AA6:AG6"/>
    <mergeCell ref="AH6:AI6"/>
    <mergeCell ref="AJ6:AP6"/>
    <mergeCell ref="AE12:AH13"/>
    <mergeCell ref="AI12:AP13"/>
    <mergeCell ref="B14:B15"/>
    <mergeCell ref="C14:E15"/>
    <mergeCell ref="F14:I15"/>
    <mergeCell ref="J14:P15"/>
    <mergeCell ref="Q14:R15"/>
    <mergeCell ref="V14:W15"/>
    <mergeCell ref="X14:AD15"/>
    <mergeCell ref="AE14:AH15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X12:AD13"/>
    <mergeCell ref="B10:B11"/>
    <mergeCell ref="C10:E11"/>
    <mergeCell ref="F10:I11"/>
    <mergeCell ref="J10:P11"/>
    <mergeCell ref="Q10:R11"/>
    <mergeCell ref="V10:W11"/>
    <mergeCell ref="X18:AD19"/>
    <mergeCell ref="AE18:AH19"/>
    <mergeCell ref="AI18:AP19"/>
    <mergeCell ref="B20:B21"/>
    <mergeCell ref="C20:E21"/>
    <mergeCell ref="F20:I21"/>
    <mergeCell ref="J20:P21"/>
    <mergeCell ref="Q20:R21"/>
    <mergeCell ref="V20:W21"/>
    <mergeCell ref="X20:AD21"/>
    <mergeCell ref="B18:B19"/>
    <mergeCell ref="C18:E19"/>
    <mergeCell ref="F18:I19"/>
    <mergeCell ref="J18:P19"/>
    <mergeCell ref="Q18:R19"/>
    <mergeCell ref="V18:W19"/>
    <mergeCell ref="AI14:AP15"/>
    <mergeCell ref="B16:B17"/>
    <mergeCell ref="C16:E17"/>
    <mergeCell ref="F16:I17"/>
    <mergeCell ref="J16:P17"/>
    <mergeCell ref="Q16:R17"/>
    <mergeCell ref="V16:W17"/>
    <mergeCell ref="X16:AD17"/>
    <mergeCell ref="AE16:AH17"/>
    <mergeCell ref="AI16:AP17"/>
    <mergeCell ref="AI22:AP23"/>
    <mergeCell ref="B25:L25"/>
    <mergeCell ref="M25:S25"/>
    <mergeCell ref="T25:Z25"/>
    <mergeCell ref="AA25:AG25"/>
    <mergeCell ref="AH25:AI25"/>
    <mergeCell ref="AJ25:AK25"/>
    <mergeCell ref="AL25:AM25"/>
    <mergeCell ref="AN25:AP25"/>
    <mergeCell ref="AE20:AH21"/>
    <mergeCell ref="AI20:AP21"/>
    <mergeCell ref="B22:B23"/>
    <mergeCell ref="C22:E23"/>
    <mergeCell ref="F22:I23"/>
    <mergeCell ref="J22:P23"/>
    <mergeCell ref="Q22:R23"/>
    <mergeCell ref="V22:W23"/>
    <mergeCell ref="X22:AD23"/>
    <mergeCell ref="AE22:AH23"/>
    <mergeCell ref="AN26:AP26"/>
    <mergeCell ref="B27:C27"/>
    <mergeCell ref="D27:L27"/>
    <mergeCell ref="M27:N27"/>
    <mergeCell ref="O27:P27"/>
    <mergeCell ref="R27:S27"/>
    <mergeCell ref="X27:Z27"/>
    <mergeCell ref="AA27:AB27"/>
    <mergeCell ref="AC27:AD27"/>
    <mergeCell ref="AF27:AG27"/>
    <mergeCell ref="AA26:AB26"/>
    <mergeCell ref="AC26:AD26"/>
    <mergeCell ref="AF26:AG26"/>
    <mergeCell ref="AH26:AI26"/>
    <mergeCell ref="AJ26:AK26"/>
    <mergeCell ref="AL26:AM26"/>
    <mergeCell ref="B26:C26"/>
    <mergeCell ref="D26:L26"/>
    <mergeCell ref="Q26:S26"/>
    <mergeCell ref="T26:U26"/>
    <mergeCell ref="V26:W26"/>
    <mergeCell ref="Y26:Z26"/>
    <mergeCell ref="AN28:AP28"/>
    <mergeCell ref="B30:L30"/>
    <mergeCell ref="M30:S30"/>
    <mergeCell ref="T30:Z30"/>
    <mergeCell ref="AA30:AG30"/>
    <mergeCell ref="AH30:AI30"/>
    <mergeCell ref="AJ30:AK30"/>
    <mergeCell ref="AL30:AM30"/>
    <mergeCell ref="AN30:AP30"/>
    <mergeCell ref="V28:W28"/>
    <mergeCell ref="Y28:Z28"/>
    <mergeCell ref="AE28:AG28"/>
    <mergeCell ref="AH28:AI28"/>
    <mergeCell ref="AJ28:AK28"/>
    <mergeCell ref="AL28:AM28"/>
    <mergeCell ref="AH27:AI27"/>
    <mergeCell ref="AJ27:AK27"/>
    <mergeCell ref="AL27:AM27"/>
    <mergeCell ref="AN27:AP27"/>
    <mergeCell ref="B28:C28"/>
    <mergeCell ref="D28:L28"/>
    <mergeCell ref="M28:N28"/>
    <mergeCell ref="O28:P28"/>
    <mergeCell ref="R28:S28"/>
    <mergeCell ref="T28:U28"/>
    <mergeCell ref="AN31:AP31"/>
    <mergeCell ref="B32:C32"/>
    <mergeCell ref="D32:L32"/>
    <mergeCell ref="M32:N32"/>
    <mergeCell ref="O32:P32"/>
    <mergeCell ref="R32:S32"/>
    <mergeCell ref="X32:Z32"/>
    <mergeCell ref="AA32:AB32"/>
    <mergeCell ref="AC32:AD32"/>
    <mergeCell ref="AF32:AG32"/>
    <mergeCell ref="AA31:AB31"/>
    <mergeCell ref="AC31:AD31"/>
    <mergeCell ref="AF31:AG31"/>
    <mergeCell ref="AH31:AI31"/>
    <mergeCell ref="AJ31:AK31"/>
    <mergeCell ref="AL31:AM31"/>
    <mergeCell ref="B31:C31"/>
    <mergeCell ref="D31:L31"/>
    <mergeCell ref="Q31:S31"/>
    <mergeCell ref="T31:U31"/>
    <mergeCell ref="V31:W31"/>
    <mergeCell ref="Y31:Z31"/>
    <mergeCell ref="AN33:AP33"/>
    <mergeCell ref="B35:AB36"/>
    <mergeCell ref="AC35:AH36"/>
    <mergeCell ref="AI35:AP36"/>
    <mergeCell ref="C37:F37"/>
    <mergeCell ref="G37:O37"/>
    <mergeCell ref="P37:S37"/>
    <mergeCell ref="T37:AB37"/>
    <mergeCell ref="AC37:AF37"/>
    <mergeCell ref="AG37:AL37"/>
    <mergeCell ref="V33:W33"/>
    <mergeCell ref="Y33:Z33"/>
    <mergeCell ref="AE33:AG33"/>
    <mergeCell ref="AH33:AI33"/>
    <mergeCell ref="AJ33:AK33"/>
    <mergeCell ref="AL33:AM33"/>
    <mergeCell ref="AH32:AI32"/>
    <mergeCell ref="AJ32:AK32"/>
    <mergeCell ref="AL32:AM32"/>
    <mergeCell ref="AN32:AP32"/>
    <mergeCell ref="B33:C33"/>
    <mergeCell ref="D33:L33"/>
    <mergeCell ref="M33:N33"/>
    <mergeCell ref="O33:P33"/>
    <mergeCell ref="R33:S33"/>
    <mergeCell ref="T33:U33"/>
    <mergeCell ref="AA40:AG40"/>
    <mergeCell ref="AH40:AI40"/>
    <mergeCell ref="AJ40:AP40"/>
    <mergeCell ref="B42:G42"/>
    <mergeCell ref="C43:E43"/>
    <mergeCell ref="F43:I43"/>
    <mergeCell ref="J43:P43"/>
    <mergeCell ref="Q43:W43"/>
    <mergeCell ref="X43:AD43"/>
    <mergeCell ref="C40:F40"/>
    <mergeCell ref="G40:H40"/>
    <mergeCell ref="I40:O40"/>
    <mergeCell ref="P40:Q40"/>
    <mergeCell ref="R40:X40"/>
    <mergeCell ref="Y40:Z40"/>
    <mergeCell ref="AM37:AO37"/>
    <mergeCell ref="C39:F39"/>
    <mergeCell ref="G39:H39"/>
    <mergeCell ref="I39:O39"/>
    <mergeCell ref="P39:Q39"/>
    <mergeCell ref="R39:X39"/>
    <mergeCell ref="Y39:Z39"/>
    <mergeCell ref="AA39:AG39"/>
    <mergeCell ref="AH39:AI39"/>
    <mergeCell ref="AJ39:AP39"/>
    <mergeCell ref="H42:AH42"/>
    <mergeCell ref="AI42:AP42"/>
    <mergeCell ref="AI52:AP53"/>
    <mergeCell ref="B46:B47"/>
    <mergeCell ref="C46:E47"/>
    <mergeCell ref="F46:I47"/>
    <mergeCell ref="J46:P47"/>
    <mergeCell ref="Q46:R47"/>
    <mergeCell ref="V46:W47"/>
    <mergeCell ref="X46:AD47"/>
    <mergeCell ref="AE46:AH47"/>
    <mergeCell ref="AI46:AP47"/>
    <mergeCell ref="AE43:AH43"/>
    <mergeCell ref="AI43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E50:AH51"/>
    <mergeCell ref="AI50:AP51"/>
    <mergeCell ref="B52:B53"/>
    <mergeCell ref="C52:E53"/>
    <mergeCell ref="F52:I53"/>
    <mergeCell ref="J52:P53"/>
    <mergeCell ref="Q52:R53"/>
    <mergeCell ref="V52:W53"/>
    <mergeCell ref="X52:AD53"/>
    <mergeCell ref="AE52:AH53"/>
    <mergeCell ref="X48:AD49"/>
    <mergeCell ref="AE48:AH49"/>
    <mergeCell ref="AI48:AP49"/>
    <mergeCell ref="B50:B51"/>
    <mergeCell ref="C50:E51"/>
    <mergeCell ref="F50:I51"/>
    <mergeCell ref="J50:P51"/>
    <mergeCell ref="Q50:R51"/>
    <mergeCell ref="V50:W51"/>
    <mergeCell ref="X50:AD51"/>
    <mergeCell ref="B48:B49"/>
    <mergeCell ref="C48:E49"/>
    <mergeCell ref="F48:I49"/>
    <mergeCell ref="J48:P49"/>
    <mergeCell ref="Q48:R49"/>
    <mergeCell ref="V48:W49"/>
    <mergeCell ref="X56:AD57"/>
    <mergeCell ref="AE56:AH57"/>
    <mergeCell ref="AI56:AP57"/>
    <mergeCell ref="B59:L59"/>
    <mergeCell ref="M59:S59"/>
    <mergeCell ref="T59:Z59"/>
    <mergeCell ref="AA59:AG59"/>
    <mergeCell ref="AH59:AI59"/>
    <mergeCell ref="AJ59:AK59"/>
    <mergeCell ref="AL59:AM59"/>
    <mergeCell ref="B56:B57"/>
    <mergeCell ref="C56:E57"/>
    <mergeCell ref="F56:I57"/>
    <mergeCell ref="J56:P57"/>
    <mergeCell ref="Q56:R57"/>
    <mergeCell ref="V56:W57"/>
    <mergeCell ref="AI44:AP45"/>
    <mergeCell ref="B54:B55"/>
    <mergeCell ref="C54:E55"/>
    <mergeCell ref="F54:I55"/>
    <mergeCell ref="J54:P55"/>
    <mergeCell ref="Q54:R55"/>
    <mergeCell ref="V54:W55"/>
    <mergeCell ref="X54:AD55"/>
    <mergeCell ref="AE54:AH55"/>
    <mergeCell ref="AI54:AP55"/>
    <mergeCell ref="AH60:AI60"/>
    <mergeCell ref="AJ60:AK60"/>
    <mergeCell ref="AL60:AM60"/>
    <mergeCell ref="AN60:AP60"/>
    <mergeCell ref="B61:C61"/>
    <mergeCell ref="D61:L61"/>
    <mergeCell ref="M61:N61"/>
    <mergeCell ref="O61:P61"/>
    <mergeCell ref="R61:S61"/>
    <mergeCell ref="X61:Z61"/>
    <mergeCell ref="AN59:AP59"/>
    <mergeCell ref="B60:C60"/>
    <mergeCell ref="D60:L60"/>
    <mergeCell ref="Q60:S60"/>
    <mergeCell ref="T60:U60"/>
    <mergeCell ref="V60:W60"/>
    <mergeCell ref="Y60:Z60"/>
    <mergeCell ref="AA60:AB60"/>
    <mergeCell ref="AC60:AD60"/>
    <mergeCell ref="AF60:AG60"/>
    <mergeCell ref="AH62:AI62"/>
    <mergeCell ref="AJ62:AK62"/>
    <mergeCell ref="AL62:AM62"/>
    <mergeCell ref="AN62:AP62"/>
    <mergeCell ref="B64:L64"/>
    <mergeCell ref="M64:S64"/>
    <mergeCell ref="T64:Z64"/>
    <mergeCell ref="AA64:AG64"/>
    <mergeCell ref="AH64:AI64"/>
    <mergeCell ref="AJ64:AK64"/>
    <mergeCell ref="AN61:AP61"/>
    <mergeCell ref="B62:C62"/>
    <mergeCell ref="D62:L62"/>
    <mergeCell ref="M62:N62"/>
    <mergeCell ref="O62:P62"/>
    <mergeCell ref="R62:S62"/>
    <mergeCell ref="T62:U62"/>
    <mergeCell ref="V62:W62"/>
    <mergeCell ref="Y62:Z62"/>
    <mergeCell ref="AE62:AG62"/>
    <mergeCell ref="AA61:AB61"/>
    <mergeCell ref="AC61:AD61"/>
    <mergeCell ref="AF61:AG61"/>
    <mergeCell ref="AH61:AI61"/>
    <mergeCell ref="AJ61:AK61"/>
    <mergeCell ref="AL61:AM61"/>
    <mergeCell ref="AF65:AG65"/>
    <mergeCell ref="AH65:AI65"/>
    <mergeCell ref="AJ65:AK65"/>
    <mergeCell ref="AL65:AM65"/>
    <mergeCell ref="AN65:AP65"/>
    <mergeCell ref="B66:C66"/>
    <mergeCell ref="D66:L66"/>
    <mergeCell ref="M66:N66"/>
    <mergeCell ref="O66:P66"/>
    <mergeCell ref="R66:S66"/>
    <mergeCell ref="AL64:AM64"/>
    <mergeCell ref="AN64:AP64"/>
    <mergeCell ref="B65:C65"/>
    <mergeCell ref="D65:L65"/>
    <mergeCell ref="Q65:S65"/>
    <mergeCell ref="T65:U65"/>
    <mergeCell ref="V65:W65"/>
    <mergeCell ref="Y65:Z65"/>
    <mergeCell ref="AA65:AB65"/>
    <mergeCell ref="AC65:AD65"/>
    <mergeCell ref="AE67:AG67"/>
    <mergeCell ref="AH67:AI67"/>
    <mergeCell ref="AJ67:AK67"/>
    <mergeCell ref="AL67:AM67"/>
    <mergeCell ref="AN67:AP67"/>
    <mergeCell ref="B69:AB70"/>
    <mergeCell ref="AC69:AH70"/>
    <mergeCell ref="AI69:AP70"/>
    <mergeCell ref="AL66:AM66"/>
    <mergeCell ref="AN66:AP66"/>
    <mergeCell ref="B67:C67"/>
    <mergeCell ref="D67:L67"/>
    <mergeCell ref="M67:N67"/>
    <mergeCell ref="O67:P67"/>
    <mergeCell ref="R67:S67"/>
    <mergeCell ref="T67:U67"/>
    <mergeCell ref="V67:W67"/>
    <mergeCell ref="Y67:Z67"/>
    <mergeCell ref="X66:Z66"/>
    <mergeCell ref="AA66:AB66"/>
    <mergeCell ref="AC66:AD66"/>
    <mergeCell ref="AF66:AG66"/>
    <mergeCell ref="AH66:AI66"/>
    <mergeCell ref="AJ66:AK66"/>
    <mergeCell ref="AA74:AG74"/>
    <mergeCell ref="AH74:AI74"/>
    <mergeCell ref="AJ74:AP74"/>
    <mergeCell ref="B76:G76"/>
    <mergeCell ref="C77:E77"/>
    <mergeCell ref="F77:I77"/>
    <mergeCell ref="J77:P77"/>
    <mergeCell ref="Q77:W77"/>
    <mergeCell ref="X77:AD77"/>
    <mergeCell ref="C74:F74"/>
    <mergeCell ref="G74:H74"/>
    <mergeCell ref="I74:O74"/>
    <mergeCell ref="P74:Q74"/>
    <mergeCell ref="R74:X74"/>
    <mergeCell ref="Y74:Z74"/>
    <mergeCell ref="AM71:AO71"/>
    <mergeCell ref="C73:F73"/>
    <mergeCell ref="G73:H73"/>
    <mergeCell ref="I73:O73"/>
    <mergeCell ref="P73:Q73"/>
    <mergeCell ref="R73:X73"/>
    <mergeCell ref="Y73:Z73"/>
    <mergeCell ref="AA73:AG73"/>
    <mergeCell ref="AH73:AI73"/>
    <mergeCell ref="AJ73:AP73"/>
    <mergeCell ref="C71:F71"/>
    <mergeCell ref="G71:O71"/>
    <mergeCell ref="P71:S71"/>
    <mergeCell ref="T71:AB71"/>
    <mergeCell ref="AC71:AF71"/>
    <mergeCell ref="AG71:AL71"/>
    <mergeCell ref="AI78:AP79"/>
    <mergeCell ref="B80:B81"/>
    <mergeCell ref="C80:E81"/>
    <mergeCell ref="F80:I81"/>
    <mergeCell ref="J80:P81"/>
    <mergeCell ref="Q80:R81"/>
    <mergeCell ref="V80:W81"/>
    <mergeCell ref="X80:AD81"/>
    <mergeCell ref="AE80:AH81"/>
    <mergeCell ref="AI80:AP81"/>
    <mergeCell ref="AE77:AH77"/>
    <mergeCell ref="AI77:AP77"/>
    <mergeCell ref="B78:B79"/>
    <mergeCell ref="C78:E79"/>
    <mergeCell ref="F78:I79"/>
    <mergeCell ref="J78:P79"/>
    <mergeCell ref="Q78:R79"/>
    <mergeCell ref="V78:W79"/>
    <mergeCell ref="X78:AD79"/>
    <mergeCell ref="AE78:AH79"/>
    <mergeCell ref="AE84:AH85"/>
    <mergeCell ref="AI84:AP85"/>
    <mergeCell ref="B86:B87"/>
    <mergeCell ref="C86:E87"/>
    <mergeCell ref="F86:I87"/>
    <mergeCell ref="J86:P87"/>
    <mergeCell ref="Q86:R87"/>
    <mergeCell ref="V86:W87"/>
    <mergeCell ref="X86:AD87"/>
    <mergeCell ref="AE86:AH87"/>
    <mergeCell ref="X82:AD83"/>
    <mergeCell ref="AE82:AH83"/>
    <mergeCell ref="AI82:AP83"/>
    <mergeCell ref="B84:B85"/>
    <mergeCell ref="C84:E85"/>
    <mergeCell ref="F84:I85"/>
    <mergeCell ref="J84:P85"/>
    <mergeCell ref="Q84:R85"/>
    <mergeCell ref="V84:W85"/>
    <mergeCell ref="X84:AD85"/>
    <mergeCell ref="B82:B83"/>
    <mergeCell ref="C82:E83"/>
    <mergeCell ref="F82:I83"/>
    <mergeCell ref="J82:P83"/>
    <mergeCell ref="Q82:R83"/>
    <mergeCell ref="V82:W83"/>
    <mergeCell ref="X90:AD91"/>
    <mergeCell ref="AE90:AH91"/>
    <mergeCell ref="AI90:AP91"/>
    <mergeCell ref="B93:L93"/>
    <mergeCell ref="M93:S93"/>
    <mergeCell ref="T93:Z93"/>
    <mergeCell ref="AA93:AG93"/>
    <mergeCell ref="AH93:AI93"/>
    <mergeCell ref="AJ93:AK93"/>
    <mergeCell ref="AL93:AM93"/>
    <mergeCell ref="B90:B91"/>
    <mergeCell ref="C90:E91"/>
    <mergeCell ref="F90:I91"/>
    <mergeCell ref="J90:P91"/>
    <mergeCell ref="Q90:R91"/>
    <mergeCell ref="V90:W91"/>
    <mergeCell ref="AI86:AP87"/>
    <mergeCell ref="B88:B89"/>
    <mergeCell ref="C88:E89"/>
    <mergeCell ref="F88:I89"/>
    <mergeCell ref="J88:P89"/>
    <mergeCell ref="Q88:R89"/>
    <mergeCell ref="V88:W89"/>
    <mergeCell ref="X88:AD89"/>
    <mergeCell ref="AE88:AH89"/>
    <mergeCell ref="AI88:AP89"/>
    <mergeCell ref="AH94:AI94"/>
    <mergeCell ref="AJ94:AK94"/>
    <mergeCell ref="AL94:AM94"/>
    <mergeCell ref="AN94:AP94"/>
    <mergeCell ref="B95:C95"/>
    <mergeCell ref="D95:L95"/>
    <mergeCell ref="M95:N95"/>
    <mergeCell ref="O95:P95"/>
    <mergeCell ref="R95:S95"/>
    <mergeCell ref="X95:Z95"/>
    <mergeCell ref="AN93:AP93"/>
    <mergeCell ref="B94:C94"/>
    <mergeCell ref="D94:L94"/>
    <mergeCell ref="Q94:S94"/>
    <mergeCell ref="T94:U94"/>
    <mergeCell ref="V94:W94"/>
    <mergeCell ref="Y94:Z94"/>
    <mergeCell ref="AA94:AB94"/>
    <mergeCell ref="AC94:AD94"/>
    <mergeCell ref="AF94:AG94"/>
    <mergeCell ref="AH96:AI96"/>
    <mergeCell ref="AJ96:AK96"/>
    <mergeCell ref="AL96:AM96"/>
    <mergeCell ref="AN96:AP96"/>
    <mergeCell ref="B98:L98"/>
    <mergeCell ref="M98:S98"/>
    <mergeCell ref="T98:Z98"/>
    <mergeCell ref="AA98:AG98"/>
    <mergeCell ref="AH98:AI98"/>
    <mergeCell ref="AJ98:AK98"/>
    <mergeCell ref="AN95:AP95"/>
    <mergeCell ref="B96:C96"/>
    <mergeCell ref="D96:L96"/>
    <mergeCell ref="M96:N96"/>
    <mergeCell ref="O96:P96"/>
    <mergeCell ref="R96:S96"/>
    <mergeCell ref="T96:U96"/>
    <mergeCell ref="V96:W96"/>
    <mergeCell ref="Y96:Z96"/>
    <mergeCell ref="AE96:AG96"/>
    <mergeCell ref="AA95:AB95"/>
    <mergeCell ref="AC95:AD95"/>
    <mergeCell ref="AF95:AG95"/>
    <mergeCell ref="AH95:AI95"/>
    <mergeCell ref="AJ95:AK95"/>
    <mergeCell ref="AL95:AM95"/>
    <mergeCell ref="AF99:AG99"/>
    <mergeCell ref="AH99:AI99"/>
    <mergeCell ref="AJ99:AK99"/>
    <mergeCell ref="AL99:AM99"/>
    <mergeCell ref="AN99:AP99"/>
    <mergeCell ref="B100:C100"/>
    <mergeCell ref="D100:L100"/>
    <mergeCell ref="M100:N100"/>
    <mergeCell ref="O100:P100"/>
    <mergeCell ref="R100:S100"/>
    <mergeCell ref="AL98:AM98"/>
    <mergeCell ref="AN98:AP98"/>
    <mergeCell ref="B99:C99"/>
    <mergeCell ref="D99:L99"/>
    <mergeCell ref="Q99:S99"/>
    <mergeCell ref="T99:U99"/>
    <mergeCell ref="V99:W99"/>
    <mergeCell ref="Y99:Z99"/>
    <mergeCell ref="AA99:AB99"/>
    <mergeCell ref="AC99:AD99"/>
    <mergeCell ref="AE101:AG101"/>
    <mergeCell ref="AH101:AI101"/>
    <mergeCell ref="AJ101:AK101"/>
    <mergeCell ref="AL101:AM101"/>
    <mergeCell ref="AN101:AP101"/>
    <mergeCell ref="B103:AB104"/>
    <mergeCell ref="AC103:AH104"/>
    <mergeCell ref="AI103:AP104"/>
    <mergeCell ref="AL100:AM100"/>
    <mergeCell ref="AN100:AP100"/>
    <mergeCell ref="B101:C101"/>
    <mergeCell ref="D101:L101"/>
    <mergeCell ref="M101:N101"/>
    <mergeCell ref="O101:P101"/>
    <mergeCell ref="R101:S101"/>
    <mergeCell ref="T101:U101"/>
    <mergeCell ref="V101:W101"/>
    <mergeCell ref="Y101:Z101"/>
    <mergeCell ref="X100:Z100"/>
    <mergeCell ref="AA100:AB100"/>
    <mergeCell ref="AC100:AD100"/>
    <mergeCell ref="AF100:AG100"/>
    <mergeCell ref="AH100:AI100"/>
    <mergeCell ref="AJ100:AK100"/>
    <mergeCell ref="AA108:AG108"/>
    <mergeCell ref="AH108:AI108"/>
    <mergeCell ref="AJ108:AP108"/>
    <mergeCell ref="B110:G110"/>
    <mergeCell ref="H110:AP110"/>
    <mergeCell ref="C111:E111"/>
    <mergeCell ref="F111:I111"/>
    <mergeCell ref="J111:P111"/>
    <mergeCell ref="Q111:W111"/>
    <mergeCell ref="X111:AD111"/>
    <mergeCell ref="C108:F108"/>
    <mergeCell ref="G108:H108"/>
    <mergeCell ref="I108:O108"/>
    <mergeCell ref="P108:Q108"/>
    <mergeCell ref="R108:X108"/>
    <mergeCell ref="Y108:Z108"/>
    <mergeCell ref="AM105:AO105"/>
    <mergeCell ref="C107:F107"/>
    <mergeCell ref="G107:H107"/>
    <mergeCell ref="I107:O107"/>
    <mergeCell ref="P107:Q107"/>
    <mergeCell ref="R107:X107"/>
    <mergeCell ref="Y107:Z107"/>
    <mergeCell ref="AA107:AG107"/>
    <mergeCell ref="AH107:AI107"/>
    <mergeCell ref="AJ107:AP107"/>
    <mergeCell ref="C105:F105"/>
    <mergeCell ref="G105:O105"/>
    <mergeCell ref="P105:S105"/>
    <mergeCell ref="T105:AB105"/>
    <mergeCell ref="AC105:AF105"/>
    <mergeCell ref="AG105:AL105"/>
    <mergeCell ref="AI112:AP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I114:AP115"/>
    <mergeCell ref="AE111:AH111"/>
    <mergeCell ref="AI111:AP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E118:AH119"/>
    <mergeCell ref="AI118:AP119"/>
    <mergeCell ref="B120:B121"/>
    <mergeCell ref="C120:E121"/>
    <mergeCell ref="F120:I121"/>
    <mergeCell ref="J120:P121"/>
    <mergeCell ref="Q120:R121"/>
    <mergeCell ref="V120:W121"/>
    <mergeCell ref="X120:AD121"/>
    <mergeCell ref="AE120:AH121"/>
    <mergeCell ref="X116:AD117"/>
    <mergeCell ref="AE116:AH117"/>
    <mergeCell ref="AI116:AP117"/>
    <mergeCell ref="B118:B119"/>
    <mergeCell ref="C118:E119"/>
    <mergeCell ref="F118:I119"/>
    <mergeCell ref="J118:P119"/>
    <mergeCell ref="Q118:R119"/>
    <mergeCell ref="V118:W119"/>
    <mergeCell ref="X118:AD119"/>
    <mergeCell ref="B116:B117"/>
    <mergeCell ref="C116:E117"/>
    <mergeCell ref="F116:I117"/>
    <mergeCell ref="J116:P117"/>
    <mergeCell ref="Q116:R117"/>
    <mergeCell ref="V116:W117"/>
    <mergeCell ref="X124:AD125"/>
    <mergeCell ref="AE124:AH125"/>
    <mergeCell ref="AI124:AP125"/>
    <mergeCell ref="B127:L127"/>
    <mergeCell ref="M127:S127"/>
    <mergeCell ref="T127:Z127"/>
    <mergeCell ref="AA127:AG127"/>
    <mergeCell ref="AH127:AI127"/>
    <mergeCell ref="AJ127:AK127"/>
    <mergeCell ref="AL127:AM127"/>
    <mergeCell ref="B124:B125"/>
    <mergeCell ref="C124:E125"/>
    <mergeCell ref="F124:I125"/>
    <mergeCell ref="J124:P125"/>
    <mergeCell ref="Q124:R125"/>
    <mergeCell ref="V124:W125"/>
    <mergeCell ref="AI120:AP121"/>
    <mergeCell ref="B122:B123"/>
    <mergeCell ref="C122:E123"/>
    <mergeCell ref="F122:I123"/>
    <mergeCell ref="J122:P123"/>
    <mergeCell ref="Q122:R123"/>
    <mergeCell ref="V122:W123"/>
    <mergeCell ref="X122:AD123"/>
    <mergeCell ref="AE122:AH123"/>
    <mergeCell ref="AI122:AP123"/>
    <mergeCell ref="AH128:AI128"/>
    <mergeCell ref="AJ128:AK128"/>
    <mergeCell ref="AL128:AM128"/>
    <mergeCell ref="AN128:AP128"/>
    <mergeCell ref="B129:C129"/>
    <mergeCell ref="D129:L129"/>
    <mergeCell ref="M129:N129"/>
    <mergeCell ref="O129:P129"/>
    <mergeCell ref="R129:S129"/>
    <mergeCell ref="X129:Z129"/>
    <mergeCell ref="AN127:AP127"/>
    <mergeCell ref="B128:C128"/>
    <mergeCell ref="D128:L128"/>
    <mergeCell ref="Q128:S128"/>
    <mergeCell ref="T128:U128"/>
    <mergeCell ref="V128:W128"/>
    <mergeCell ref="Y128:Z128"/>
    <mergeCell ref="AA128:AB128"/>
    <mergeCell ref="AC128:AD128"/>
    <mergeCell ref="AF128:AG128"/>
    <mergeCell ref="AH130:AI130"/>
    <mergeCell ref="AJ130:AK130"/>
    <mergeCell ref="AL130:AM130"/>
    <mergeCell ref="AN130:AP130"/>
    <mergeCell ref="B132:L132"/>
    <mergeCell ref="M132:S132"/>
    <mergeCell ref="T132:Z132"/>
    <mergeCell ref="AA132:AG132"/>
    <mergeCell ref="AH132:AI132"/>
    <mergeCell ref="AJ132:AK132"/>
    <mergeCell ref="AN129:AP129"/>
    <mergeCell ref="B130:C130"/>
    <mergeCell ref="D130:L130"/>
    <mergeCell ref="M130:N130"/>
    <mergeCell ref="O130:P130"/>
    <mergeCell ref="R130:S130"/>
    <mergeCell ref="T130:U130"/>
    <mergeCell ref="V130:W130"/>
    <mergeCell ref="Y130:Z130"/>
    <mergeCell ref="AE130:AG130"/>
    <mergeCell ref="AA129:AB129"/>
    <mergeCell ref="AC129:AD129"/>
    <mergeCell ref="AF129:AG129"/>
    <mergeCell ref="AH129:AI129"/>
    <mergeCell ref="AJ129:AK129"/>
    <mergeCell ref="AL129:AM129"/>
    <mergeCell ref="AF133:AG133"/>
    <mergeCell ref="AH133:AI133"/>
    <mergeCell ref="AJ133:AK133"/>
    <mergeCell ref="AL133:AM133"/>
    <mergeCell ref="AN133:AP133"/>
    <mergeCell ref="B134:C134"/>
    <mergeCell ref="D134:L134"/>
    <mergeCell ref="M134:N134"/>
    <mergeCell ref="O134:P134"/>
    <mergeCell ref="R134:S134"/>
    <mergeCell ref="AL132:AM132"/>
    <mergeCell ref="AN132:AP132"/>
    <mergeCell ref="B133:C133"/>
    <mergeCell ref="D133:L133"/>
    <mergeCell ref="Q133:S133"/>
    <mergeCell ref="T133:U133"/>
    <mergeCell ref="V133:W133"/>
    <mergeCell ref="Y133:Z133"/>
    <mergeCell ref="AA133:AB133"/>
    <mergeCell ref="AC133:AD133"/>
    <mergeCell ref="AE135:AG135"/>
    <mergeCell ref="AH135:AI135"/>
    <mergeCell ref="AJ135:AK135"/>
    <mergeCell ref="AL135:AM135"/>
    <mergeCell ref="AN135:AP135"/>
    <mergeCell ref="B137:AB138"/>
    <mergeCell ref="AC137:AH138"/>
    <mergeCell ref="AI137:AP138"/>
    <mergeCell ref="AL134:AM134"/>
    <mergeCell ref="AN134:AP134"/>
    <mergeCell ref="B135:C135"/>
    <mergeCell ref="D135:L135"/>
    <mergeCell ref="M135:N135"/>
    <mergeCell ref="O135:P135"/>
    <mergeCell ref="R135:S135"/>
    <mergeCell ref="T135:U135"/>
    <mergeCell ref="V135:W135"/>
    <mergeCell ref="Y135:Z135"/>
    <mergeCell ref="X134:Z134"/>
    <mergeCell ref="AA134:AB134"/>
    <mergeCell ref="AC134:AD134"/>
    <mergeCell ref="AF134:AG134"/>
    <mergeCell ref="AH134:AI134"/>
    <mergeCell ref="AJ134:AK134"/>
    <mergeCell ref="AA142:AG142"/>
    <mergeCell ref="AH142:AI142"/>
    <mergeCell ref="AJ142:AP142"/>
    <mergeCell ref="B144:G144"/>
    <mergeCell ref="H144:AP144"/>
    <mergeCell ref="C145:E145"/>
    <mergeCell ref="F145:I145"/>
    <mergeCell ref="J145:P145"/>
    <mergeCell ref="Q145:W145"/>
    <mergeCell ref="X145:AD145"/>
    <mergeCell ref="C142:F142"/>
    <mergeCell ref="G142:H142"/>
    <mergeCell ref="I142:O142"/>
    <mergeCell ref="P142:Q142"/>
    <mergeCell ref="R142:X142"/>
    <mergeCell ref="Y142:Z142"/>
    <mergeCell ref="AM139:AO139"/>
    <mergeCell ref="C141:F141"/>
    <mergeCell ref="G141:H141"/>
    <mergeCell ref="I141:O141"/>
    <mergeCell ref="P141:Q141"/>
    <mergeCell ref="R141:X141"/>
    <mergeCell ref="Y141:Z141"/>
    <mergeCell ref="AA141:AG141"/>
    <mergeCell ref="AH141:AI141"/>
    <mergeCell ref="AJ141:AP141"/>
    <mergeCell ref="C139:F139"/>
    <mergeCell ref="G139:O139"/>
    <mergeCell ref="P139:S139"/>
    <mergeCell ref="T139:AB139"/>
    <mergeCell ref="AC139:AF139"/>
    <mergeCell ref="AG139:AL139"/>
    <mergeCell ref="AI146:AP147"/>
    <mergeCell ref="B148:B149"/>
    <mergeCell ref="C148:E149"/>
    <mergeCell ref="F148:I149"/>
    <mergeCell ref="J148:P149"/>
    <mergeCell ref="Q148:R149"/>
    <mergeCell ref="V148:W149"/>
    <mergeCell ref="X148:AD149"/>
    <mergeCell ref="AE148:AH149"/>
    <mergeCell ref="AI148:AP149"/>
    <mergeCell ref="AE145:AH145"/>
    <mergeCell ref="AI145:AP145"/>
    <mergeCell ref="B146:B147"/>
    <mergeCell ref="C146:E147"/>
    <mergeCell ref="F146:I147"/>
    <mergeCell ref="J146:P147"/>
    <mergeCell ref="Q146:R147"/>
    <mergeCell ref="V146:W147"/>
    <mergeCell ref="X146:AD147"/>
    <mergeCell ref="AE146:AH147"/>
    <mergeCell ref="AE152:AH153"/>
    <mergeCell ref="AI152:AP153"/>
    <mergeCell ref="B154:B155"/>
    <mergeCell ref="C154:E155"/>
    <mergeCell ref="F154:I155"/>
    <mergeCell ref="J154:P155"/>
    <mergeCell ref="Q154:R155"/>
    <mergeCell ref="V154:W155"/>
    <mergeCell ref="X154:AD155"/>
    <mergeCell ref="AE154:AH155"/>
    <mergeCell ref="X150:AD151"/>
    <mergeCell ref="AE150:AH151"/>
    <mergeCell ref="AI150:AP151"/>
    <mergeCell ref="B152:B153"/>
    <mergeCell ref="C152:E153"/>
    <mergeCell ref="F152:I153"/>
    <mergeCell ref="J152:P153"/>
    <mergeCell ref="Q152:R153"/>
    <mergeCell ref="V152:W153"/>
    <mergeCell ref="X152:AD153"/>
    <mergeCell ref="B150:B151"/>
    <mergeCell ref="C150:E151"/>
    <mergeCell ref="F150:I151"/>
    <mergeCell ref="J150:P151"/>
    <mergeCell ref="Q150:R151"/>
    <mergeCell ref="V150:W151"/>
    <mergeCell ref="X158:AD159"/>
    <mergeCell ref="AE158:AH159"/>
    <mergeCell ref="AI158:AP159"/>
    <mergeCell ref="B161:L161"/>
    <mergeCell ref="M161:S161"/>
    <mergeCell ref="T161:Z161"/>
    <mergeCell ref="AA161:AG161"/>
    <mergeCell ref="AH161:AI161"/>
    <mergeCell ref="AJ161:AK161"/>
    <mergeCell ref="AL161:AM161"/>
    <mergeCell ref="B158:B159"/>
    <mergeCell ref="C158:E159"/>
    <mergeCell ref="F158:I159"/>
    <mergeCell ref="J158:P159"/>
    <mergeCell ref="Q158:R159"/>
    <mergeCell ref="V158:W159"/>
    <mergeCell ref="AI154:AP155"/>
    <mergeCell ref="B156:B157"/>
    <mergeCell ref="C156:E157"/>
    <mergeCell ref="F156:I157"/>
    <mergeCell ref="J156:P157"/>
    <mergeCell ref="Q156:R157"/>
    <mergeCell ref="V156:W157"/>
    <mergeCell ref="X156:AD157"/>
    <mergeCell ref="AE156:AH157"/>
    <mergeCell ref="AI156:AP157"/>
    <mergeCell ref="AH162:AI162"/>
    <mergeCell ref="AJ162:AK162"/>
    <mergeCell ref="AL162:AM162"/>
    <mergeCell ref="AN162:AP162"/>
    <mergeCell ref="B163:C163"/>
    <mergeCell ref="D163:L163"/>
    <mergeCell ref="M163:N163"/>
    <mergeCell ref="O163:P163"/>
    <mergeCell ref="R163:S163"/>
    <mergeCell ref="X163:Z163"/>
    <mergeCell ref="AN161:AP161"/>
    <mergeCell ref="B162:C162"/>
    <mergeCell ref="D162:L162"/>
    <mergeCell ref="Q162:S162"/>
    <mergeCell ref="T162:U162"/>
    <mergeCell ref="V162:W162"/>
    <mergeCell ref="Y162:Z162"/>
    <mergeCell ref="AA162:AB162"/>
    <mergeCell ref="AC162:AD162"/>
    <mergeCell ref="AF162:AG162"/>
    <mergeCell ref="AH164:AI164"/>
    <mergeCell ref="AJ164:AK164"/>
    <mergeCell ref="AL164:AM164"/>
    <mergeCell ref="AN164:AP164"/>
    <mergeCell ref="B166:L166"/>
    <mergeCell ref="M166:S166"/>
    <mergeCell ref="T166:Z166"/>
    <mergeCell ref="AA166:AG166"/>
    <mergeCell ref="AH166:AI166"/>
    <mergeCell ref="AJ166:AK166"/>
    <mergeCell ref="AN163:AP163"/>
    <mergeCell ref="B164:C164"/>
    <mergeCell ref="D164:L164"/>
    <mergeCell ref="M164:N164"/>
    <mergeCell ref="O164:P164"/>
    <mergeCell ref="R164:S164"/>
    <mergeCell ref="T164:U164"/>
    <mergeCell ref="V164:W164"/>
    <mergeCell ref="Y164:Z164"/>
    <mergeCell ref="AE164:AG164"/>
    <mergeCell ref="AA163:AB163"/>
    <mergeCell ref="AC163:AD163"/>
    <mergeCell ref="AF163:AG163"/>
    <mergeCell ref="AH163:AI163"/>
    <mergeCell ref="AJ163:AK163"/>
    <mergeCell ref="AL163:AM163"/>
    <mergeCell ref="AF167:AG167"/>
    <mergeCell ref="AH167:AI167"/>
    <mergeCell ref="AJ167:AK167"/>
    <mergeCell ref="AL167:AM167"/>
    <mergeCell ref="AN167:AP167"/>
    <mergeCell ref="B168:C168"/>
    <mergeCell ref="D168:L168"/>
    <mergeCell ref="M168:N168"/>
    <mergeCell ref="O168:P168"/>
    <mergeCell ref="R168:S168"/>
    <mergeCell ref="AL166:AM166"/>
    <mergeCell ref="AN166:AP166"/>
    <mergeCell ref="B167:C167"/>
    <mergeCell ref="D167:L167"/>
    <mergeCell ref="Q167:S167"/>
    <mergeCell ref="T167:U167"/>
    <mergeCell ref="V167:W167"/>
    <mergeCell ref="Y167:Z167"/>
    <mergeCell ref="AA167:AB167"/>
    <mergeCell ref="AC167:AD167"/>
    <mergeCell ref="AE169:AG169"/>
    <mergeCell ref="AH169:AI169"/>
    <mergeCell ref="AJ169:AK169"/>
    <mergeCell ref="AL169:AM169"/>
    <mergeCell ref="AN169:AP169"/>
    <mergeCell ref="B171:AB172"/>
    <mergeCell ref="AC171:AH172"/>
    <mergeCell ref="AI171:AP172"/>
    <mergeCell ref="AL168:AM168"/>
    <mergeCell ref="AN168:AP168"/>
    <mergeCell ref="B169:C169"/>
    <mergeCell ref="D169:L169"/>
    <mergeCell ref="M169:N169"/>
    <mergeCell ref="O169:P169"/>
    <mergeCell ref="R169:S169"/>
    <mergeCell ref="T169:U169"/>
    <mergeCell ref="V169:W169"/>
    <mergeCell ref="Y169:Z169"/>
    <mergeCell ref="X168:Z168"/>
    <mergeCell ref="AA168:AB168"/>
    <mergeCell ref="AC168:AD168"/>
    <mergeCell ref="AF168:AG168"/>
    <mergeCell ref="AH168:AI168"/>
    <mergeCell ref="AJ168:AK168"/>
    <mergeCell ref="AA176:AG176"/>
    <mergeCell ref="AH176:AI176"/>
    <mergeCell ref="AJ176:AP176"/>
    <mergeCell ref="B178:G178"/>
    <mergeCell ref="C179:E179"/>
    <mergeCell ref="F179:I179"/>
    <mergeCell ref="J179:P179"/>
    <mergeCell ref="Q179:W179"/>
    <mergeCell ref="X179:AD179"/>
    <mergeCell ref="C176:F176"/>
    <mergeCell ref="G176:H176"/>
    <mergeCell ref="I176:O176"/>
    <mergeCell ref="P176:Q176"/>
    <mergeCell ref="R176:X176"/>
    <mergeCell ref="Y176:Z176"/>
    <mergeCell ref="AM173:AO173"/>
    <mergeCell ref="C175:F175"/>
    <mergeCell ref="G175:H175"/>
    <mergeCell ref="I175:O175"/>
    <mergeCell ref="P175:Q175"/>
    <mergeCell ref="R175:X175"/>
    <mergeCell ref="Y175:Z175"/>
    <mergeCell ref="AA175:AG175"/>
    <mergeCell ref="AH175:AI175"/>
    <mergeCell ref="AJ175:AP175"/>
    <mergeCell ref="C173:F173"/>
    <mergeCell ref="G173:O173"/>
    <mergeCell ref="P173:S173"/>
    <mergeCell ref="T173:AB173"/>
    <mergeCell ref="AC173:AF173"/>
    <mergeCell ref="AG173:AL173"/>
    <mergeCell ref="AI188:AP189"/>
    <mergeCell ref="B182:B183"/>
    <mergeCell ref="C182:E183"/>
    <mergeCell ref="F182:I183"/>
    <mergeCell ref="J182:P183"/>
    <mergeCell ref="Q182:R183"/>
    <mergeCell ref="V182:W183"/>
    <mergeCell ref="X182:AD183"/>
    <mergeCell ref="AE182:AH183"/>
    <mergeCell ref="AI190:AP191"/>
    <mergeCell ref="AE179:AH179"/>
    <mergeCell ref="AI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AE186:AH187"/>
    <mergeCell ref="AI186:AP187"/>
    <mergeCell ref="B188:B189"/>
    <mergeCell ref="C188:E189"/>
    <mergeCell ref="F188:I189"/>
    <mergeCell ref="J188:P189"/>
    <mergeCell ref="Q188:R189"/>
    <mergeCell ref="V188:W189"/>
    <mergeCell ref="X188:AD189"/>
    <mergeCell ref="AE188:AH189"/>
    <mergeCell ref="X184:AD185"/>
    <mergeCell ref="AE184:AH185"/>
    <mergeCell ref="AI184:AP185"/>
    <mergeCell ref="B186:B187"/>
    <mergeCell ref="C186:E187"/>
    <mergeCell ref="F186:I187"/>
    <mergeCell ref="J186:P187"/>
    <mergeCell ref="Q186:R187"/>
    <mergeCell ref="V186:W187"/>
    <mergeCell ref="X186:AD187"/>
    <mergeCell ref="B184:B185"/>
    <mergeCell ref="C184:E185"/>
    <mergeCell ref="F184:I185"/>
    <mergeCell ref="J184:P185"/>
    <mergeCell ref="Q184:R185"/>
    <mergeCell ref="V184:W185"/>
    <mergeCell ref="X192:AD193"/>
    <mergeCell ref="AE192:AH193"/>
    <mergeCell ref="AI192:AP193"/>
    <mergeCell ref="B195:L195"/>
    <mergeCell ref="M195:S195"/>
    <mergeCell ref="T195:Z195"/>
    <mergeCell ref="AA195:AG195"/>
    <mergeCell ref="AH195:AI195"/>
    <mergeCell ref="AJ195:AK195"/>
    <mergeCell ref="AL195:AM195"/>
    <mergeCell ref="B192:B193"/>
    <mergeCell ref="C192:E193"/>
    <mergeCell ref="F192:I193"/>
    <mergeCell ref="J192:P193"/>
    <mergeCell ref="Q192:R193"/>
    <mergeCell ref="V192:W193"/>
    <mergeCell ref="AI180:AP181"/>
    <mergeCell ref="B190:B191"/>
    <mergeCell ref="C190:E191"/>
    <mergeCell ref="F190:I191"/>
    <mergeCell ref="J190:P191"/>
    <mergeCell ref="Q190:R191"/>
    <mergeCell ref="V190:W191"/>
    <mergeCell ref="X190:AD191"/>
    <mergeCell ref="AE190:AH191"/>
    <mergeCell ref="AI182:AP183"/>
    <mergeCell ref="AH196:AI196"/>
    <mergeCell ref="AJ196:AK196"/>
    <mergeCell ref="AL196:AM196"/>
    <mergeCell ref="AN196:AP196"/>
    <mergeCell ref="B197:C197"/>
    <mergeCell ref="D197:L197"/>
    <mergeCell ref="M197:N197"/>
    <mergeCell ref="O197:P197"/>
    <mergeCell ref="R197:S197"/>
    <mergeCell ref="X197:Z197"/>
    <mergeCell ref="AN195:AP195"/>
    <mergeCell ref="B196:C196"/>
    <mergeCell ref="D196:L196"/>
    <mergeCell ref="Q196:S196"/>
    <mergeCell ref="T196:U196"/>
    <mergeCell ref="V196:W196"/>
    <mergeCell ref="Y196:Z196"/>
    <mergeCell ref="AA196:AB196"/>
    <mergeCell ref="AC196:AD196"/>
    <mergeCell ref="AF196:AG196"/>
    <mergeCell ref="AH198:AI198"/>
    <mergeCell ref="AJ198:AK198"/>
    <mergeCell ref="AL198:AM198"/>
    <mergeCell ref="AN198:AP198"/>
    <mergeCell ref="B200:L200"/>
    <mergeCell ref="M200:S200"/>
    <mergeCell ref="T200:Z200"/>
    <mergeCell ref="AA200:AG200"/>
    <mergeCell ref="AH200:AI200"/>
    <mergeCell ref="AJ200:AK200"/>
    <mergeCell ref="AN197:AP197"/>
    <mergeCell ref="B198:C198"/>
    <mergeCell ref="D198:L198"/>
    <mergeCell ref="M198:N198"/>
    <mergeCell ref="O198:P198"/>
    <mergeCell ref="R198:S198"/>
    <mergeCell ref="T198:U198"/>
    <mergeCell ref="V198:W198"/>
    <mergeCell ref="Y198:Z198"/>
    <mergeCell ref="AE198:AG198"/>
    <mergeCell ref="AA197:AB197"/>
    <mergeCell ref="AC197:AD197"/>
    <mergeCell ref="AF197:AG197"/>
    <mergeCell ref="AH197:AI197"/>
    <mergeCell ref="AJ197:AK197"/>
    <mergeCell ref="AL197:AM197"/>
    <mergeCell ref="AF201:AG201"/>
    <mergeCell ref="AH201:AI201"/>
    <mergeCell ref="AJ201:AK201"/>
    <mergeCell ref="AL201:AM201"/>
    <mergeCell ref="AN201:AP201"/>
    <mergeCell ref="B202:C202"/>
    <mergeCell ref="D202:L202"/>
    <mergeCell ref="M202:N202"/>
    <mergeCell ref="O202:P202"/>
    <mergeCell ref="R202:S202"/>
    <mergeCell ref="AL200:AM200"/>
    <mergeCell ref="AN200:AP200"/>
    <mergeCell ref="B201:C201"/>
    <mergeCell ref="D201:L201"/>
    <mergeCell ref="Q201:S201"/>
    <mergeCell ref="T201:U201"/>
    <mergeCell ref="V201:W201"/>
    <mergeCell ref="Y201:Z201"/>
    <mergeCell ref="AA201:AB201"/>
    <mergeCell ref="AC201:AD201"/>
    <mergeCell ref="AE203:AG203"/>
    <mergeCell ref="AH203:AI203"/>
    <mergeCell ref="AJ203:AK203"/>
    <mergeCell ref="AL203:AM203"/>
    <mergeCell ref="AN203:AP203"/>
    <mergeCell ref="B205:AB206"/>
    <mergeCell ref="AC205:AH206"/>
    <mergeCell ref="AI205:AP206"/>
    <mergeCell ref="AL202:AM202"/>
    <mergeCell ref="AN202:AP202"/>
    <mergeCell ref="B203:C203"/>
    <mergeCell ref="D203:L203"/>
    <mergeCell ref="M203:N203"/>
    <mergeCell ref="O203:P203"/>
    <mergeCell ref="R203:S203"/>
    <mergeCell ref="T203:U203"/>
    <mergeCell ref="V203:W203"/>
    <mergeCell ref="Y203:Z203"/>
    <mergeCell ref="X202:Z202"/>
    <mergeCell ref="AA202:AB202"/>
    <mergeCell ref="AC202:AD202"/>
    <mergeCell ref="AF202:AG202"/>
    <mergeCell ref="AH202:AI202"/>
    <mergeCell ref="AJ202:AK202"/>
    <mergeCell ref="AA210:AG210"/>
    <mergeCell ref="AH210:AI210"/>
    <mergeCell ref="AJ210:AP210"/>
    <mergeCell ref="H212:AH212"/>
    <mergeCell ref="AI212:AP212"/>
    <mergeCell ref="C213:E213"/>
    <mergeCell ref="F213:I213"/>
    <mergeCell ref="J213:P213"/>
    <mergeCell ref="Q213:W213"/>
    <mergeCell ref="X213:AD213"/>
    <mergeCell ref="C210:F210"/>
    <mergeCell ref="G210:H210"/>
    <mergeCell ref="I210:O210"/>
    <mergeCell ref="P210:Q210"/>
    <mergeCell ref="R210:X210"/>
    <mergeCell ref="Y210:Z210"/>
    <mergeCell ref="AM207:AO207"/>
    <mergeCell ref="C209:F209"/>
    <mergeCell ref="G209:H209"/>
    <mergeCell ref="I209:O209"/>
    <mergeCell ref="P209:Q209"/>
    <mergeCell ref="R209:X209"/>
    <mergeCell ref="Y209:Z209"/>
    <mergeCell ref="AA209:AG209"/>
    <mergeCell ref="AH209:AI209"/>
    <mergeCell ref="AJ209:AP209"/>
    <mergeCell ref="C207:F207"/>
    <mergeCell ref="G207:O207"/>
    <mergeCell ref="P207:S207"/>
    <mergeCell ref="T207:AB207"/>
    <mergeCell ref="AC207:AF207"/>
    <mergeCell ref="AG207:AL207"/>
    <mergeCell ref="AI214:AP215"/>
    <mergeCell ref="B216:B217"/>
    <mergeCell ref="C216:E217"/>
    <mergeCell ref="F216:I217"/>
    <mergeCell ref="J216:P217"/>
    <mergeCell ref="Q216:R217"/>
    <mergeCell ref="V216:W217"/>
    <mergeCell ref="X216:AD217"/>
    <mergeCell ref="AE216:AH217"/>
    <mergeCell ref="AI216:AP217"/>
    <mergeCell ref="AE213:AH213"/>
    <mergeCell ref="AI213:AP213"/>
    <mergeCell ref="B214:B215"/>
    <mergeCell ref="C214:E215"/>
    <mergeCell ref="F214:I215"/>
    <mergeCell ref="J214:P215"/>
    <mergeCell ref="Q214:R215"/>
    <mergeCell ref="V214:W215"/>
    <mergeCell ref="X214:AD215"/>
    <mergeCell ref="AE214:AH215"/>
    <mergeCell ref="AE220:AH221"/>
    <mergeCell ref="AI220:AP221"/>
    <mergeCell ref="B222:B223"/>
    <mergeCell ref="C222:E223"/>
    <mergeCell ref="F222:I223"/>
    <mergeCell ref="J222:P223"/>
    <mergeCell ref="Q222:R223"/>
    <mergeCell ref="V222:W223"/>
    <mergeCell ref="X222:AD223"/>
    <mergeCell ref="AE222:AH223"/>
    <mergeCell ref="X218:AD219"/>
    <mergeCell ref="AE218:AH219"/>
    <mergeCell ref="AI218:AP219"/>
    <mergeCell ref="B220:B221"/>
    <mergeCell ref="C220:E221"/>
    <mergeCell ref="F220:I221"/>
    <mergeCell ref="J220:P221"/>
    <mergeCell ref="Q220:R221"/>
    <mergeCell ref="V220:W221"/>
    <mergeCell ref="X220:AD221"/>
    <mergeCell ref="B218:B219"/>
    <mergeCell ref="C218:E219"/>
    <mergeCell ref="F218:I219"/>
    <mergeCell ref="J218:P219"/>
    <mergeCell ref="Q218:R219"/>
    <mergeCell ref="V218:W219"/>
    <mergeCell ref="X226:AD227"/>
    <mergeCell ref="AE226:AH227"/>
    <mergeCell ref="AI226:AP227"/>
    <mergeCell ref="B228:B229"/>
    <mergeCell ref="C228:E229"/>
    <mergeCell ref="F228:I229"/>
    <mergeCell ref="J228:P229"/>
    <mergeCell ref="Q228:R229"/>
    <mergeCell ref="V228:W229"/>
    <mergeCell ref="X228:AD229"/>
    <mergeCell ref="B226:B227"/>
    <mergeCell ref="C226:E227"/>
    <mergeCell ref="F226:I227"/>
    <mergeCell ref="J226:P227"/>
    <mergeCell ref="Q226:R227"/>
    <mergeCell ref="V226:W227"/>
    <mergeCell ref="AI222:AP223"/>
    <mergeCell ref="B224:B225"/>
    <mergeCell ref="C224:E225"/>
    <mergeCell ref="F224:I225"/>
    <mergeCell ref="J224:P225"/>
    <mergeCell ref="Q224:R225"/>
    <mergeCell ref="V224:W225"/>
    <mergeCell ref="X224:AD225"/>
    <mergeCell ref="AE224:AH225"/>
    <mergeCell ref="AI224:AP225"/>
    <mergeCell ref="AI230:AP231"/>
    <mergeCell ref="B233:L233"/>
    <mergeCell ref="M233:S233"/>
    <mergeCell ref="T233:Z233"/>
    <mergeCell ref="AA233:AG233"/>
    <mergeCell ref="AH233:AI233"/>
    <mergeCell ref="AJ233:AK233"/>
    <mergeCell ref="AL233:AM233"/>
    <mergeCell ref="AN233:AP233"/>
    <mergeCell ref="AE228:AH229"/>
    <mergeCell ref="AI228:AP229"/>
    <mergeCell ref="B230:B231"/>
    <mergeCell ref="C230:E231"/>
    <mergeCell ref="F230:I231"/>
    <mergeCell ref="J230:P231"/>
    <mergeCell ref="Q230:R231"/>
    <mergeCell ref="V230:W231"/>
    <mergeCell ref="X230:AD231"/>
    <mergeCell ref="AE230:AH231"/>
    <mergeCell ref="AH235:AI235"/>
    <mergeCell ref="AJ235:AK235"/>
    <mergeCell ref="AL235:AM235"/>
    <mergeCell ref="AN235:AP235"/>
    <mergeCell ref="B236:C236"/>
    <mergeCell ref="D236:L236"/>
    <mergeCell ref="M236:N236"/>
    <mergeCell ref="O236:P236"/>
    <mergeCell ref="R236:S236"/>
    <mergeCell ref="T236:U236"/>
    <mergeCell ref="AN234:AP234"/>
    <mergeCell ref="B235:C235"/>
    <mergeCell ref="D235:L235"/>
    <mergeCell ref="M235:N235"/>
    <mergeCell ref="O235:P235"/>
    <mergeCell ref="R235:S235"/>
    <mergeCell ref="X235:Z235"/>
    <mergeCell ref="AA235:AB235"/>
    <mergeCell ref="AC235:AD235"/>
    <mergeCell ref="AF235:AG235"/>
    <mergeCell ref="AA234:AB234"/>
    <mergeCell ref="AC234:AD234"/>
    <mergeCell ref="AF234:AG234"/>
    <mergeCell ref="AH234:AI234"/>
    <mergeCell ref="AJ234:AK234"/>
    <mergeCell ref="AL234:AM234"/>
    <mergeCell ref="B234:C234"/>
    <mergeCell ref="D234:L234"/>
    <mergeCell ref="Q234:S234"/>
    <mergeCell ref="T234:U234"/>
    <mergeCell ref="V234:W234"/>
    <mergeCell ref="Y234:Z234"/>
    <mergeCell ref="AG239:AH239"/>
    <mergeCell ref="AI239:AJ239"/>
    <mergeCell ref="AK239:AL239"/>
    <mergeCell ref="AM239:AO239"/>
    <mergeCell ref="B240:C240"/>
    <mergeCell ref="D240:L240"/>
    <mergeCell ref="M240:N240"/>
    <mergeCell ref="R240:V240"/>
    <mergeCell ref="W240:X240"/>
    <mergeCell ref="AB240:AC240"/>
    <mergeCell ref="B239:C239"/>
    <mergeCell ref="D239:L239"/>
    <mergeCell ref="M239:Q239"/>
    <mergeCell ref="R239:S239"/>
    <mergeCell ref="W239:X239"/>
    <mergeCell ref="AB239:AC239"/>
    <mergeCell ref="AN236:AP236"/>
    <mergeCell ref="B238:L238"/>
    <mergeCell ref="M238:Q238"/>
    <mergeCell ref="R238:V238"/>
    <mergeCell ref="W238:AA238"/>
    <mergeCell ref="AB238:AF238"/>
    <mergeCell ref="AG238:AH238"/>
    <mergeCell ref="AI238:AJ238"/>
    <mergeCell ref="AK238:AL238"/>
    <mergeCell ref="AM238:AO238"/>
    <mergeCell ref="V236:W236"/>
    <mergeCell ref="Y236:Z236"/>
    <mergeCell ref="AE236:AG236"/>
    <mergeCell ref="AH236:AI236"/>
    <mergeCell ref="AJ236:AK236"/>
    <mergeCell ref="AL236:AM236"/>
    <mergeCell ref="AG242:AH242"/>
    <mergeCell ref="AI242:AJ242"/>
    <mergeCell ref="AK242:AL242"/>
    <mergeCell ref="AM242:AO242"/>
    <mergeCell ref="AG241:AH241"/>
    <mergeCell ref="AI241:AJ241"/>
    <mergeCell ref="AK241:AL241"/>
    <mergeCell ref="AM241:AO241"/>
    <mergeCell ref="B242:C242"/>
    <mergeCell ref="D242:L242"/>
    <mergeCell ref="M242:N242"/>
    <mergeCell ref="R242:S242"/>
    <mergeCell ref="W242:X242"/>
    <mergeCell ref="AB242:AF242"/>
    <mergeCell ref="AG240:AH240"/>
    <mergeCell ref="AI240:AJ240"/>
    <mergeCell ref="AK240:AL240"/>
    <mergeCell ref="AM240:AO240"/>
    <mergeCell ref="B241:C241"/>
    <mergeCell ref="D241:L241"/>
    <mergeCell ref="M241:N241"/>
    <mergeCell ref="R241:S241"/>
    <mergeCell ref="W241:AA241"/>
    <mergeCell ref="AB241:AC241"/>
  </mergeCells>
  <phoneticPr fontId="3"/>
  <printOptions horizontalCentered="1" verticalCentered="1"/>
  <pageMargins left="0" right="0" top="0" bottom="0" header="0" footer="0"/>
  <pageSetup paperSize="9" scale="85" pageOrder="overThenDown" orientation="landscape" horizontalDpi="300" verticalDpi="300" r:id="rId1"/>
  <rowBreaks count="7" manualBreakCount="7">
    <brk id="34" max="42" man="1"/>
    <brk id="68" max="42" man="1"/>
    <brk id="102" max="42" man="1"/>
    <brk id="136" max="42" man="1"/>
    <brk id="170" max="42" man="1"/>
    <brk id="204" max="42" man="1"/>
    <brk id="242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DBC6-5D95-4DF4-8648-C9B9399BB57E}">
  <sheetPr>
    <tabColor rgb="FFFFFF00"/>
  </sheetPr>
  <dimension ref="A1:AQ136"/>
  <sheetViews>
    <sheetView view="pageBreakPreview" zoomScaleNormal="100" zoomScaleSheetLayoutView="100" workbookViewId="0">
      <selection activeCell="AH132" sqref="AH132:AI132"/>
    </sheetView>
  </sheetViews>
  <sheetFormatPr defaultRowHeight="15.75" x14ac:dyDescent="0.4"/>
  <cols>
    <col min="1" max="1" width="3.125" style="3" customWidth="1"/>
    <col min="2" max="2" width="5" style="3" customWidth="1"/>
    <col min="3" max="43" width="3.125" style="3" customWidth="1"/>
    <col min="44" max="16384" width="9" style="3"/>
  </cols>
  <sheetData>
    <row r="1" spans="1:43" ht="19.5" customHeight="1" x14ac:dyDescent="0.4">
      <c r="A1" s="1"/>
      <c r="B1" s="213" t="s">
        <v>146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 t="s">
        <v>108</v>
      </c>
      <c r="AD1" s="213"/>
      <c r="AE1" s="213"/>
      <c r="AF1" s="213"/>
      <c r="AG1" s="213"/>
      <c r="AH1" s="213"/>
      <c r="AI1" s="213" t="s">
        <v>147</v>
      </c>
      <c r="AJ1" s="213"/>
      <c r="AK1" s="213"/>
      <c r="AL1" s="213"/>
      <c r="AM1" s="213"/>
      <c r="AN1" s="213"/>
      <c r="AO1" s="213"/>
      <c r="AP1" s="213"/>
      <c r="AQ1" s="39"/>
    </row>
    <row r="2" spans="1:43" ht="20.25" customHeight="1" thickBot="1" x14ac:dyDescent="0.45">
      <c r="A2" s="1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4"/>
      <c r="AD2" s="214"/>
      <c r="AE2" s="214"/>
      <c r="AF2" s="214"/>
      <c r="AG2" s="214"/>
      <c r="AH2" s="214"/>
      <c r="AI2" s="213"/>
      <c r="AJ2" s="213"/>
      <c r="AK2" s="213"/>
      <c r="AL2" s="213"/>
      <c r="AM2" s="213"/>
      <c r="AN2" s="213"/>
      <c r="AO2" s="213"/>
      <c r="AP2" s="213"/>
      <c r="AQ2" s="39"/>
    </row>
    <row r="3" spans="1:43" ht="22.5" customHeight="1" thickBot="1" x14ac:dyDescent="0.45">
      <c r="C3" s="205" t="s">
        <v>2</v>
      </c>
      <c r="D3" s="206"/>
      <c r="E3" s="206"/>
      <c r="F3" s="206"/>
      <c r="G3" s="207" t="s">
        <v>161</v>
      </c>
      <c r="H3" s="208"/>
      <c r="I3" s="208"/>
      <c r="J3" s="208"/>
      <c r="K3" s="208"/>
      <c r="L3" s="208"/>
      <c r="M3" s="208"/>
      <c r="N3" s="208"/>
      <c r="O3" s="209"/>
      <c r="P3" s="205" t="s">
        <v>3</v>
      </c>
      <c r="Q3" s="206"/>
      <c r="R3" s="206"/>
      <c r="S3" s="206"/>
      <c r="T3" s="206" t="s">
        <v>73</v>
      </c>
      <c r="U3" s="206"/>
      <c r="V3" s="206"/>
      <c r="W3" s="206"/>
      <c r="X3" s="206"/>
      <c r="Y3" s="206"/>
      <c r="Z3" s="206"/>
      <c r="AA3" s="206"/>
      <c r="AB3" s="210"/>
      <c r="AC3" s="205" t="s">
        <v>4</v>
      </c>
      <c r="AD3" s="206"/>
      <c r="AE3" s="206"/>
      <c r="AF3" s="206"/>
      <c r="AG3" s="263">
        <v>44765</v>
      </c>
      <c r="AH3" s="264"/>
      <c r="AI3" s="264"/>
      <c r="AJ3" s="264"/>
      <c r="AK3" s="264"/>
      <c r="AL3" s="264"/>
      <c r="AM3" s="261" t="s">
        <v>110</v>
      </c>
      <c r="AN3" s="261"/>
      <c r="AO3" s="262"/>
    </row>
    <row r="4" spans="1:43" ht="7.5" customHeight="1" thickBot="1" x14ac:dyDescent="0.45">
      <c r="W4" s="41"/>
      <c r="X4" s="41"/>
      <c r="Y4" s="41"/>
      <c r="Z4" s="41"/>
      <c r="AA4" s="41"/>
      <c r="AB4" s="41"/>
      <c r="AC4" s="41"/>
    </row>
    <row r="5" spans="1:43" ht="22.5" customHeight="1" thickBot="1" x14ac:dyDescent="0.45">
      <c r="C5" s="198" t="s">
        <v>148</v>
      </c>
      <c r="D5" s="199"/>
      <c r="E5" s="199"/>
      <c r="F5" s="200"/>
      <c r="G5" s="193">
        <v>1</v>
      </c>
      <c r="H5" s="191"/>
      <c r="I5" s="191" t="s">
        <v>150</v>
      </c>
      <c r="J5" s="191"/>
      <c r="K5" s="191"/>
      <c r="L5" s="191"/>
      <c r="M5" s="191"/>
      <c r="N5" s="191"/>
      <c r="O5" s="191"/>
      <c r="P5" s="191">
        <v>2</v>
      </c>
      <c r="Q5" s="191"/>
      <c r="R5" s="191" t="s">
        <v>44</v>
      </c>
      <c r="S5" s="191"/>
      <c r="T5" s="191"/>
      <c r="U5" s="191"/>
      <c r="V5" s="191"/>
      <c r="W5" s="191"/>
      <c r="X5" s="191"/>
      <c r="Y5" s="191">
        <v>3</v>
      </c>
      <c r="Z5" s="191"/>
      <c r="AA5" s="191" t="s">
        <v>73</v>
      </c>
      <c r="AB5" s="191"/>
      <c r="AC5" s="191"/>
      <c r="AD5" s="191"/>
      <c r="AE5" s="191"/>
      <c r="AF5" s="191"/>
      <c r="AG5" s="192"/>
      <c r="AH5" s="237"/>
      <c r="AI5" s="238"/>
      <c r="AJ5" s="238"/>
      <c r="AK5" s="238"/>
      <c r="AL5" s="238"/>
      <c r="AM5" s="238"/>
      <c r="AN5" s="238"/>
      <c r="AO5" s="238"/>
      <c r="AP5" s="238"/>
    </row>
    <row r="6" spans="1:43" ht="22.5" customHeight="1" thickBot="1" x14ac:dyDescent="0.45">
      <c r="C6" s="198" t="s">
        <v>43</v>
      </c>
      <c r="D6" s="199"/>
      <c r="E6" s="199"/>
      <c r="F6" s="200"/>
      <c r="G6" s="193">
        <v>4</v>
      </c>
      <c r="H6" s="191"/>
      <c r="I6" s="191" t="s">
        <v>160</v>
      </c>
      <c r="J6" s="191"/>
      <c r="K6" s="191"/>
      <c r="L6" s="191"/>
      <c r="M6" s="191"/>
      <c r="N6" s="191"/>
      <c r="O6" s="191"/>
      <c r="P6" s="191">
        <v>5</v>
      </c>
      <c r="Q6" s="191"/>
      <c r="R6" s="191" t="s">
        <v>67</v>
      </c>
      <c r="S6" s="191"/>
      <c r="T6" s="191"/>
      <c r="U6" s="191"/>
      <c r="V6" s="191"/>
      <c r="W6" s="191"/>
      <c r="X6" s="191"/>
      <c r="Y6" s="191">
        <v>6</v>
      </c>
      <c r="Z6" s="191"/>
      <c r="AA6" s="191" t="s">
        <v>106</v>
      </c>
      <c r="AB6" s="191"/>
      <c r="AC6" s="191"/>
      <c r="AD6" s="191"/>
      <c r="AE6" s="191"/>
      <c r="AF6" s="191"/>
      <c r="AG6" s="192"/>
      <c r="AH6" s="237"/>
      <c r="AI6" s="238"/>
      <c r="AJ6" s="238"/>
      <c r="AK6" s="238"/>
      <c r="AL6" s="238"/>
      <c r="AM6" s="238"/>
      <c r="AN6" s="238"/>
      <c r="AO6" s="238"/>
      <c r="AP6" s="238"/>
    </row>
    <row r="7" spans="1:43" ht="7.5" customHeight="1" x14ac:dyDescent="0.4">
      <c r="C7" s="5"/>
      <c r="D7" s="6"/>
      <c r="E7" s="6"/>
      <c r="F7" s="6"/>
      <c r="G7" s="6"/>
      <c r="H7" s="6"/>
      <c r="T7" s="6"/>
      <c r="V7" s="6"/>
      <c r="X7" s="6"/>
      <c r="Z7" s="6"/>
      <c r="AB7" s="6"/>
      <c r="AC7" s="6"/>
    </row>
    <row r="8" spans="1:43" ht="17.25" thickBot="1" x14ac:dyDescent="0.45">
      <c r="B8" s="239" t="s">
        <v>7</v>
      </c>
      <c r="C8" s="239"/>
      <c r="D8" s="239"/>
      <c r="E8" s="239"/>
      <c r="F8" s="239"/>
      <c r="G8" s="239"/>
      <c r="H8" s="240" t="s">
        <v>149</v>
      </c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</row>
    <row r="9" spans="1:43" ht="16.5" thickBot="1" x14ac:dyDescent="0.45">
      <c r="B9" s="7"/>
      <c r="C9" s="241" t="s">
        <v>8</v>
      </c>
      <c r="D9" s="228"/>
      <c r="E9" s="242"/>
      <c r="F9" s="243" t="s">
        <v>9</v>
      </c>
      <c r="G9" s="225"/>
      <c r="H9" s="225"/>
      <c r="I9" s="225"/>
      <c r="J9" s="228" t="s">
        <v>10</v>
      </c>
      <c r="K9" s="228"/>
      <c r="L9" s="228"/>
      <c r="M9" s="228"/>
      <c r="N9" s="228"/>
      <c r="O9" s="228"/>
      <c r="P9" s="228"/>
      <c r="Q9" s="228" t="s">
        <v>11</v>
      </c>
      <c r="R9" s="228"/>
      <c r="S9" s="228"/>
      <c r="T9" s="228"/>
      <c r="U9" s="228"/>
      <c r="V9" s="228"/>
      <c r="W9" s="228"/>
      <c r="X9" s="228" t="s">
        <v>10</v>
      </c>
      <c r="Y9" s="228"/>
      <c r="Z9" s="228"/>
      <c r="AA9" s="228"/>
      <c r="AB9" s="228"/>
      <c r="AC9" s="228"/>
      <c r="AD9" s="228"/>
      <c r="AE9" s="225" t="s">
        <v>9</v>
      </c>
      <c r="AF9" s="225"/>
      <c r="AG9" s="225"/>
      <c r="AH9" s="226"/>
      <c r="AI9" s="227" t="s">
        <v>12</v>
      </c>
      <c r="AJ9" s="228"/>
      <c r="AK9" s="228"/>
      <c r="AL9" s="228"/>
      <c r="AM9" s="228"/>
      <c r="AN9" s="228"/>
      <c r="AO9" s="228"/>
      <c r="AP9" s="229"/>
    </row>
    <row r="10" spans="1:43" ht="16.5" customHeight="1" x14ac:dyDescent="0.4">
      <c r="A10" s="8"/>
      <c r="B10" s="230" t="s">
        <v>13</v>
      </c>
      <c r="C10" s="256">
        <v>0.375</v>
      </c>
      <c r="D10" s="257"/>
      <c r="E10" s="258"/>
      <c r="F10" s="269"/>
      <c r="G10" s="270"/>
      <c r="H10" s="270"/>
      <c r="I10" s="270"/>
      <c r="J10" s="235" t="str">
        <f>I5</f>
        <v>宝木キッカーズ ＭＯＲＡＬＥ１０</v>
      </c>
      <c r="K10" s="235"/>
      <c r="L10" s="235"/>
      <c r="M10" s="235"/>
      <c r="N10" s="235"/>
      <c r="O10" s="235"/>
      <c r="P10" s="235"/>
      <c r="Q10" s="236">
        <f>S10+S11</f>
        <v>0</v>
      </c>
      <c r="R10" s="236"/>
      <c r="S10" s="9"/>
      <c r="T10" s="10" t="s">
        <v>14</v>
      </c>
      <c r="U10" s="9"/>
      <c r="V10" s="236">
        <f>U10+U11</f>
        <v>0</v>
      </c>
      <c r="W10" s="236"/>
      <c r="X10" s="235" t="str">
        <f>R5</f>
        <v>豊郷ＪＦＣ宇都宮</v>
      </c>
      <c r="Y10" s="235"/>
      <c r="Z10" s="235"/>
      <c r="AA10" s="235"/>
      <c r="AB10" s="235"/>
      <c r="AC10" s="235"/>
      <c r="AD10" s="235"/>
      <c r="AE10" s="270"/>
      <c r="AF10" s="270"/>
      <c r="AG10" s="270"/>
      <c r="AH10" s="271"/>
      <c r="AI10" s="222" t="s">
        <v>15</v>
      </c>
      <c r="AJ10" s="223"/>
      <c r="AK10" s="223"/>
      <c r="AL10" s="223"/>
      <c r="AM10" s="223"/>
      <c r="AN10" s="223"/>
      <c r="AO10" s="223"/>
      <c r="AP10" s="224"/>
      <c r="AQ10" s="8"/>
    </row>
    <row r="11" spans="1:43" ht="16.5" customHeight="1" x14ac:dyDescent="0.4">
      <c r="A11" s="8"/>
      <c r="B11" s="217"/>
      <c r="C11" s="250"/>
      <c r="D11" s="251"/>
      <c r="E11" s="252"/>
      <c r="F11" s="150"/>
      <c r="G11" s="265"/>
      <c r="H11" s="265"/>
      <c r="I11" s="265"/>
      <c r="J11" s="158"/>
      <c r="K11" s="158"/>
      <c r="L11" s="158"/>
      <c r="M11" s="158"/>
      <c r="N11" s="158"/>
      <c r="O11" s="158"/>
      <c r="P11" s="158"/>
      <c r="Q11" s="160"/>
      <c r="R11" s="160"/>
      <c r="S11" s="11"/>
      <c r="T11" s="12" t="s">
        <v>14</v>
      </c>
      <c r="U11" s="11"/>
      <c r="V11" s="160"/>
      <c r="W11" s="160"/>
      <c r="X11" s="158"/>
      <c r="Y11" s="158"/>
      <c r="Z11" s="158"/>
      <c r="AA11" s="158"/>
      <c r="AB11" s="158"/>
      <c r="AC11" s="158"/>
      <c r="AD11" s="158"/>
      <c r="AE11" s="265"/>
      <c r="AF11" s="265"/>
      <c r="AG11" s="265"/>
      <c r="AH11" s="266"/>
      <c r="AI11" s="149"/>
      <c r="AJ11" s="129"/>
      <c r="AK11" s="129"/>
      <c r="AL11" s="129"/>
      <c r="AM11" s="129"/>
      <c r="AN11" s="129"/>
      <c r="AO11" s="129"/>
      <c r="AP11" s="130"/>
      <c r="AQ11" s="8"/>
    </row>
    <row r="12" spans="1:43" ht="16.5" customHeight="1" x14ac:dyDescent="0.4">
      <c r="A12" s="8"/>
      <c r="B12" s="217" t="s">
        <v>16</v>
      </c>
      <c r="C12" s="250">
        <v>0.39583333333333331</v>
      </c>
      <c r="D12" s="251"/>
      <c r="E12" s="252"/>
      <c r="F12" s="150"/>
      <c r="G12" s="265"/>
      <c r="H12" s="265"/>
      <c r="I12" s="265"/>
      <c r="J12" s="158" t="str">
        <f>I6</f>
        <v>スポルトＵ１０</v>
      </c>
      <c r="K12" s="158"/>
      <c r="L12" s="158"/>
      <c r="M12" s="158"/>
      <c r="N12" s="158"/>
      <c r="O12" s="158"/>
      <c r="P12" s="158"/>
      <c r="Q12" s="160">
        <f t="shared" ref="Q12" si="0">S12+S13</f>
        <v>0</v>
      </c>
      <c r="R12" s="160"/>
      <c r="S12" s="11"/>
      <c r="T12" s="12" t="s">
        <v>14</v>
      </c>
      <c r="U12" s="11"/>
      <c r="V12" s="160">
        <f t="shared" ref="V12" si="1">U12+U13</f>
        <v>0</v>
      </c>
      <c r="W12" s="160"/>
      <c r="X12" s="158" t="str">
        <f>R6</f>
        <v>石井ＦＣ</v>
      </c>
      <c r="Y12" s="158"/>
      <c r="Z12" s="158"/>
      <c r="AA12" s="158"/>
      <c r="AB12" s="158"/>
      <c r="AC12" s="158"/>
      <c r="AD12" s="158"/>
      <c r="AE12" s="265"/>
      <c r="AF12" s="265"/>
      <c r="AG12" s="265"/>
      <c r="AH12" s="266"/>
      <c r="AI12" s="128" t="s">
        <v>17</v>
      </c>
      <c r="AJ12" s="129"/>
      <c r="AK12" s="129"/>
      <c r="AL12" s="129"/>
      <c r="AM12" s="129"/>
      <c r="AN12" s="129"/>
      <c r="AO12" s="129"/>
      <c r="AP12" s="130"/>
      <c r="AQ12" s="8"/>
    </row>
    <row r="13" spans="1:43" ht="16.5" customHeight="1" x14ac:dyDescent="0.4">
      <c r="A13" s="8"/>
      <c r="B13" s="217"/>
      <c r="C13" s="250"/>
      <c r="D13" s="251"/>
      <c r="E13" s="252"/>
      <c r="F13" s="150"/>
      <c r="G13" s="265"/>
      <c r="H13" s="265"/>
      <c r="I13" s="265"/>
      <c r="J13" s="158"/>
      <c r="K13" s="158"/>
      <c r="L13" s="158"/>
      <c r="M13" s="158"/>
      <c r="N13" s="158"/>
      <c r="O13" s="158"/>
      <c r="P13" s="158"/>
      <c r="Q13" s="160"/>
      <c r="R13" s="160"/>
      <c r="S13" s="11"/>
      <c r="T13" s="12" t="s">
        <v>14</v>
      </c>
      <c r="U13" s="11"/>
      <c r="V13" s="160"/>
      <c r="W13" s="160"/>
      <c r="X13" s="158"/>
      <c r="Y13" s="158"/>
      <c r="Z13" s="158"/>
      <c r="AA13" s="158"/>
      <c r="AB13" s="158"/>
      <c r="AC13" s="158"/>
      <c r="AD13" s="158"/>
      <c r="AE13" s="265"/>
      <c r="AF13" s="265"/>
      <c r="AG13" s="265"/>
      <c r="AH13" s="266"/>
      <c r="AI13" s="149"/>
      <c r="AJ13" s="129"/>
      <c r="AK13" s="129"/>
      <c r="AL13" s="129"/>
      <c r="AM13" s="129"/>
      <c r="AN13" s="129"/>
      <c r="AO13" s="129"/>
      <c r="AP13" s="130"/>
      <c r="AQ13" s="8"/>
    </row>
    <row r="14" spans="1:43" ht="16.5" customHeight="1" x14ac:dyDescent="0.4">
      <c r="A14" s="8" t="s">
        <v>18</v>
      </c>
      <c r="B14" s="217" t="s">
        <v>19</v>
      </c>
      <c r="C14" s="250">
        <v>0.41666666666666669</v>
      </c>
      <c r="D14" s="251"/>
      <c r="E14" s="252"/>
      <c r="F14" s="150"/>
      <c r="G14" s="265"/>
      <c r="H14" s="265"/>
      <c r="I14" s="265"/>
      <c r="J14" s="158" t="str">
        <f>R5</f>
        <v>豊郷ＪＦＣ宇都宮</v>
      </c>
      <c r="K14" s="158"/>
      <c r="L14" s="158"/>
      <c r="M14" s="158"/>
      <c r="N14" s="158"/>
      <c r="O14" s="158"/>
      <c r="P14" s="158"/>
      <c r="Q14" s="160">
        <f t="shared" ref="Q14" si="2">S14+S15</f>
        <v>0</v>
      </c>
      <c r="R14" s="160"/>
      <c r="S14" s="11"/>
      <c r="T14" s="12" t="s">
        <v>14</v>
      </c>
      <c r="U14" s="11"/>
      <c r="V14" s="160">
        <f t="shared" ref="V14" si="3">U14+U15</f>
        <v>0</v>
      </c>
      <c r="W14" s="160"/>
      <c r="X14" s="158" t="str">
        <f>AA5</f>
        <v>緑が丘ＹＦＣ</v>
      </c>
      <c r="Y14" s="158"/>
      <c r="Z14" s="158"/>
      <c r="AA14" s="158"/>
      <c r="AB14" s="158"/>
      <c r="AC14" s="158"/>
      <c r="AD14" s="158"/>
      <c r="AE14" s="265"/>
      <c r="AF14" s="265"/>
      <c r="AG14" s="265"/>
      <c r="AH14" s="266"/>
      <c r="AI14" s="128" t="s">
        <v>20</v>
      </c>
      <c r="AJ14" s="129"/>
      <c r="AK14" s="129"/>
      <c r="AL14" s="129"/>
      <c r="AM14" s="129"/>
      <c r="AN14" s="129"/>
      <c r="AO14" s="129"/>
      <c r="AP14" s="130"/>
      <c r="AQ14" s="8"/>
    </row>
    <row r="15" spans="1:43" ht="16.5" customHeight="1" x14ac:dyDescent="0.4">
      <c r="A15" s="8" t="s">
        <v>18</v>
      </c>
      <c r="B15" s="217"/>
      <c r="C15" s="250"/>
      <c r="D15" s="251"/>
      <c r="E15" s="252"/>
      <c r="F15" s="150"/>
      <c r="G15" s="265"/>
      <c r="H15" s="265"/>
      <c r="I15" s="265"/>
      <c r="J15" s="158"/>
      <c r="K15" s="158"/>
      <c r="L15" s="158"/>
      <c r="M15" s="158"/>
      <c r="N15" s="158"/>
      <c r="O15" s="158"/>
      <c r="P15" s="158"/>
      <c r="Q15" s="160"/>
      <c r="R15" s="160"/>
      <c r="S15" s="11"/>
      <c r="T15" s="12" t="s">
        <v>14</v>
      </c>
      <c r="U15" s="11"/>
      <c r="V15" s="160"/>
      <c r="W15" s="160"/>
      <c r="X15" s="158"/>
      <c r="Y15" s="158"/>
      <c r="Z15" s="158"/>
      <c r="AA15" s="158"/>
      <c r="AB15" s="158"/>
      <c r="AC15" s="158"/>
      <c r="AD15" s="158"/>
      <c r="AE15" s="265"/>
      <c r="AF15" s="265"/>
      <c r="AG15" s="265"/>
      <c r="AH15" s="266"/>
      <c r="AI15" s="149"/>
      <c r="AJ15" s="129"/>
      <c r="AK15" s="129"/>
      <c r="AL15" s="129"/>
      <c r="AM15" s="129"/>
      <c r="AN15" s="129"/>
      <c r="AO15" s="129"/>
      <c r="AP15" s="130"/>
      <c r="AQ15" s="8"/>
    </row>
    <row r="16" spans="1:43" ht="16.5" customHeight="1" x14ac:dyDescent="0.4">
      <c r="A16" s="8" t="s">
        <v>18</v>
      </c>
      <c r="B16" s="217" t="s">
        <v>21</v>
      </c>
      <c r="C16" s="250">
        <v>0.4375</v>
      </c>
      <c r="D16" s="251"/>
      <c r="E16" s="252"/>
      <c r="F16" s="150"/>
      <c r="G16" s="265"/>
      <c r="H16" s="265"/>
      <c r="I16" s="265"/>
      <c r="J16" s="158" t="str">
        <f>R6</f>
        <v>石井ＦＣ</v>
      </c>
      <c r="K16" s="158"/>
      <c r="L16" s="158"/>
      <c r="M16" s="158"/>
      <c r="N16" s="158"/>
      <c r="O16" s="158"/>
      <c r="P16" s="158"/>
      <c r="Q16" s="160">
        <f t="shared" ref="Q16" si="4">S16+S17</f>
        <v>0</v>
      </c>
      <c r="R16" s="160"/>
      <c r="S16" s="11"/>
      <c r="T16" s="12" t="s">
        <v>14</v>
      </c>
      <c r="U16" s="11"/>
      <c r="V16" s="160">
        <f t="shared" ref="V16" si="5">U16+U17</f>
        <v>0</v>
      </c>
      <c r="W16" s="160"/>
      <c r="X16" s="158" t="str">
        <f>AA6</f>
        <v>カテット白沢ＳＳ</v>
      </c>
      <c r="Y16" s="158"/>
      <c r="Z16" s="158"/>
      <c r="AA16" s="158"/>
      <c r="AB16" s="158"/>
      <c r="AC16" s="158"/>
      <c r="AD16" s="158"/>
      <c r="AE16" s="265"/>
      <c r="AF16" s="265"/>
      <c r="AG16" s="265"/>
      <c r="AH16" s="266"/>
      <c r="AI16" s="128" t="s">
        <v>22</v>
      </c>
      <c r="AJ16" s="129"/>
      <c r="AK16" s="129"/>
      <c r="AL16" s="129"/>
      <c r="AM16" s="129"/>
      <c r="AN16" s="129"/>
      <c r="AO16" s="129"/>
      <c r="AP16" s="130"/>
      <c r="AQ16" s="8"/>
    </row>
    <row r="17" spans="1:43" ht="16.5" customHeight="1" x14ac:dyDescent="0.4">
      <c r="A17" s="8" t="s">
        <v>18</v>
      </c>
      <c r="B17" s="217"/>
      <c r="C17" s="250"/>
      <c r="D17" s="251"/>
      <c r="E17" s="252"/>
      <c r="F17" s="150"/>
      <c r="G17" s="265"/>
      <c r="H17" s="265"/>
      <c r="I17" s="265"/>
      <c r="J17" s="158"/>
      <c r="K17" s="158"/>
      <c r="L17" s="158"/>
      <c r="M17" s="158"/>
      <c r="N17" s="158"/>
      <c r="O17" s="158"/>
      <c r="P17" s="158"/>
      <c r="Q17" s="160"/>
      <c r="R17" s="160"/>
      <c r="S17" s="11"/>
      <c r="T17" s="12" t="s">
        <v>14</v>
      </c>
      <c r="U17" s="11"/>
      <c r="V17" s="160"/>
      <c r="W17" s="160"/>
      <c r="X17" s="158"/>
      <c r="Y17" s="158"/>
      <c r="Z17" s="158"/>
      <c r="AA17" s="158"/>
      <c r="AB17" s="158"/>
      <c r="AC17" s="158"/>
      <c r="AD17" s="158"/>
      <c r="AE17" s="265"/>
      <c r="AF17" s="265"/>
      <c r="AG17" s="265"/>
      <c r="AH17" s="266"/>
      <c r="AI17" s="149"/>
      <c r="AJ17" s="129"/>
      <c r="AK17" s="129"/>
      <c r="AL17" s="129"/>
      <c r="AM17" s="129"/>
      <c r="AN17" s="129"/>
      <c r="AO17" s="129"/>
      <c r="AP17" s="130"/>
      <c r="AQ17" s="8"/>
    </row>
    <row r="18" spans="1:43" ht="16.5" customHeight="1" x14ac:dyDescent="0.4">
      <c r="A18" s="8"/>
      <c r="B18" s="217" t="s">
        <v>23</v>
      </c>
      <c r="C18" s="250">
        <v>0.45833333333333331</v>
      </c>
      <c r="D18" s="251"/>
      <c r="E18" s="252"/>
      <c r="F18" s="150"/>
      <c r="G18" s="265"/>
      <c r="H18" s="265"/>
      <c r="I18" s="265"/>
      <c r="J18" s="158" t="str">
        <f>I5</f>
        <v>宝木キッカーズ ＭＯＲＡＬＥ１０</v>
      </c>
      <c r="K18" s="158"/>
      <c r="L18" s="158"/>
      <c r="M18" s="158"/>
      <c r="N18" s="158"/>
      <c r="O18" s="158"/>
      <c r="P18" s="158"/>
      <c r="Q18" s="160">
        <f t="shared" ref="Q18" si="6">S18+S19</f>
        <v>0</v>
      </c>
      <c r="R18" s="160"/>
      <c r="S18" s="11"/>
      <c r="T18" s="12" t="s">
        <v>14</v>
      </c>
      <c r="U18" s="11"/>
      <c r="V18" s="160">
        <f t="shared" ref="V18" si="7">U18+U19</f>
        <v>0</v>
      </c>
      <c r="W18" s="160"/>
      <c r="X18" s="158" t="str">
        <f>AA5</f>
        <v>緑が丘ＹＦＣ</v>
      </c>
      <c r="Y18" s="158"/>
      <c r="Z18" s="158"/>
      <c r="AA18" s="158"/>
      <c r="AB18" s="158"/>
      <c r="AC18" s="158"/>
      <c r="AD18" s="158"/>
      <c r="AE18" s="265"/>
      <c r="AF18" s="265"/>
      <c r="AG18" s="265"/>
      <c r="AH18" s="266"/>
      <c r="AI18" s="128" t="s">
        <v>24</v>
      </c>
      <c r="AJ18" s="129"/>
      <c r="AK18" s="129"/>
      <c r="AL18" s="129"/>
      <c r="AM18" s="129"/>
      <c r="AN18" s="129"/>
      <c r="AO18" s="129"/>
      <c r="AP18" s="130"/>
      <c r="AQ18" s="8"/>
    </row>
    <row r="19" spans="1:43" ht="16.5" customHeight="1" x14ac:dyDescent="0.4">
      <c r="A19" s="8"/>
      <c r="B19" s="217"/>
      <c r="C19" s="250"/>
      <c r="D19" s="251"/>
      <c r="E19" s="252"/>
      <c r="F19" s="150"/>
      <c r="G19" s="265"/>
      <c r="H19" s="265"/>
      <c r="I19" s="265"/>
      <c r="J19" s="158"/>
      <c r="K19" s="158"/>
      <c r="L19" s="158"/>
      <c r="M19" s="158"/>
      <c r="N19" s="158"/>
      <c r="O19" s="158"/>
      <c r="P19" s="158"/>
      <c r="Q19" s="160"/>
      <c r="R19" s="160"/>
      <c r="S19" s="11"/>
      <c r="T19" s="12" t="s">
        <v>14</v>
      </c>
      <c r="U19" s="11"/>
      <c r="V19" s="160"/>
      <c r="W19" s="160"/>
      <c r="X19" s="158"/>
      <c r="Y19" s="158"/>
      <c r="Z19" s="158"/>
      <c r="AA19" s="158"/>
      <c r="AB19" s="158"/>
      <c r="AC19" s="158"/>
      <c r="AD19" s="158"/>
      <c r="AE19" s="265"/>
      <c r="AF19" s="265"/>
      <c r="AG19" s="265"/>
      <c r="AH19" s="266"/>
      <c r="AI19" s="149"/>
      <c r="AJ19" s="129"/>
      <c r="AK19" s="129"/>
      <c r="AL19" s="129"/>
      <c r="AM19" s="129"/>
      <c r="AN19" s="129"/>
      <c r="AO19" s="129"/>
      <c r="AP19" s="130"/>
      <c r="AQ19" s="8"/>
    </row>
    <row r="20" spans="1:43" ht="16.5" customHeight="1" x14ac:dyDescent="0.4">
      <c r="A20" s="8"/>
      <c r="B20" s="217" t="s">
        <v>25</v>
      </c>
      <c r="C20" s="250">
        <v>0.47916666666666669</v>
      </c>
      <c r="D20" s="251"/>
      <c r="E20" s="252"/>
      <c r="F20" s="150"/>
      <c r="G20" s="265"/>
      <c r="H20" s="265"/>
      <c r="I20" s="265"/>
      <c r="J20" s="158" t="str">
        <f>I6</f>
        <v>スポルトＵ１０</v>
      </c>
      <c r="K20" s="158"/>
      <c r="L20" s="158"/>
      <c r="M20" s="158"/>
      <c r="N20" s="158"/>
      <c r="O20" s="158"/>
      <c r="P20" s="158"/>
      <c r="Q20" s="160">
        <f t="shared" ref="Q20" si="8">S20+S21</f>
        <v>0</v>
      </c>
      <c r="R20" s="160"/>
      <c r="S20" s="11"/>
      <c r="T20" s="12" t="s">
        <v>14</v>
      </c>
      <c r="U20" s="11"/>
      <c r="V20" s="160">
        <f t="shared" ref="V20" si="9">U20+U21</f>
        <v>0</v>
      </c>
      <c r="W20" s="160"/>
      <c r="X20" s="158" t="str">
        <f>AA6</f>
        <v>カテット白沢ＳＳ</v>
      </c>
      <c r="Y20" s="158"/>
      <c r="Z20" s="158"/>
      <c r="AA20" s="158"/>
      <c r="AB20" s="158"/>
      <c r="AC20" s="158"/>
      <c r="AD20" s="158"/>
      <c r="AE20" s="265"/>
      <c r="AF20" s="265"/>
      <c r="AG20" s="265"/>
      <c r="AH20" s="266"/>
      <c r="AI20" s="128" t="s">
        <v>26</v>
      </c>
      <c r="AJ20" s="129"/>
      <c r="AK20" s="129"/>
      <c r="AL20" s="129"/>
      <c r="AM20" s="129"/>
      <c r="AN20" s="129"/>
      <c r="AO20" s="129"/>
      <c r="AP20" s="130"/>
      <c r="AQ20" s="8"/>
    </row>
    <row r="21" spans="1:43" ht="16.5" customHeight="1" x14ac:dyDescent="0.4">
      <c r="A21" s="8"/>
      <c r="B21" s="217"/>
      <c r="C21" s="250"/>
      <c r="D21" s="251"/>
      <c r="E21" s="252"/>
      <c r="F21" s="150"/>
      <c r="G21" s="265"/>
      <c r="H21" s="265"/>
      <c r="I21" s="265"/>
      <c r="J21" s="158"/>
      <c r="K21" s="158"/>
      <c r="L21" s="158"/>
      <c r="M21" s="158"/>
      <c r="N21" s="158"/>
      <c r="O21" s="158"/>
      <c r="P21" s="158"/>
      <c r="Q21" s="160"/>
      <c r="R21" s="160"/>
      <c r="S21" s="11"/>
      <c r="T21" s="12" t="s">
        <v>14</v>
      </c>
      <c r="U21" s="11"/>
      <c r="V21" s="160"/>
      <c r="W21" s="160"/>
      <c r="X21" s="158"/>
      <c r="Y21" s="158"/>
      <c r="Z21" s="158"/>
      <c r="AA21" s="158"/>
      <c r="AB21" s="158"/>
      <c r="AC21" s="158"/>
      <c r="AD21" s="158"/>
      <c r="AE21" s="265"/>
      <c r="AF21" s="265"/>
      <c r="AG21" s="265"/>
      <c r="AH21" s="266"/>
      <c r="AI21" s="149"/>
      <c r="AJ21" s="129"/>
      <c r="AK21" s="129"/>
      <c r="AL21" s="129"/>
      <c r="AM21" s="129"/>
      <c r="AN21" s="129"/>
      <c r="AO21" s="129"/>
      <c r="AP21" s="130"/>
      <c r="AQ21" s="8"/>
    </row>
    <row r="22" spans="1:43" ht="16.5" customHeight="1" x14ac:dyDescent="0.4">
      <c r="A22" s="8"/>
      <c r="B22" s="217" t="s">
        <v>27</v>
      </c>
      <c r="C22" s="250"/>
      <c r="D22" s="251"/>
      <c r="E22" s="252"/>
      <c r="F22" s="150"/>
      <c r="G22" s="265"/>
      <c r="H22" s="265"/>
      <c r="I22" s="265"/>
      <c r="J22" s="158"/>
      <c r="K22" s="158"/>
      <c r="L22" s="158"/>
      <c r="M22" s="158"/>
      <c r="N22" s="158"/>
      <c r="O22" s="158"/>
      <c r="P22" s="158"/>
      <c r="Q22" s="158"/>
      <c r="R22" s="158"/>
      <c r="S22" s="11"/>
      <c r="T22" s="12"/>
      <c r="U22" s="11"/>
      <c r="V22" s="158"/>
      <c r="W22" s="158"/>
      <c r="X22" s="158"/>
      <c r="Y22" s="158"/>
      <c r="Z22" s="158"/>
      <c r="AA22" s="158"/>
      <c r="AB22" s="158"/>
      <c r="AC22" s="158"/>
      <c r="AD22" s="158"/>
      <c r="AE22" s="265"/>
      <c r="AF22" s="265"/>
      <c r="AG22" s="265"/>
      <c r="AH22" s="266"/>
      <c r="AI22" s="128"/>
      <c r="AJ22" s="129"/>
      <c r="AK22" s="129"/>
      <c r="AL22" s="129"/>
      <c r="AM22" s="129"/>
      <c r="AN22" s="129"/>
      <c r="AO22" s="129"/>
      <c r="AP22" s="130"/>
      <c r="AQ22" s="8"/>
    </row>
    <row r="23" spans="1:43" ht="16.5" customHeight="1" thickBot="1" x14ac:dyDescent="0.45">
      <c r="A23" s="8"/>
      <c r="B23" s="218"/>
      <c r="C23" s="253"/>
      <c r="D23" s="254"/>
      <c r="E23" s="255"/>
      <c r="F23" s="151"/>
      <c r="G23" s="267"/>
      <c r="H23" s="267"/>
      <c r="I23" s="267"/>
      <c r="J23" s="159"/>
      <c r="K23" s="159"/>
      <c r="L23" s="159"/>
      <c r="M23" s="159"/>
      <c r="N23" s="159"/>
      <c r="O23" s="159"/>
      <c r="P23" s="159"/>
      <c r="Q23" s="159"/>
      <c r="R23" s="159"/>
      <c r="S23" s="13"/>
      <c r="T23" s="14"/>
      <c r="U23" s="13"/>
      <c r="V23" s="159"/>
      <c r="W23" s="159"/>
      <c r="X23" s="159"/>
      <c r="Y23" s="159"/>
      <c r="Z23" s="159"/>
      <c r="AA23" s="159"/>
      <c r="AB23" s="159"/>
      <c r="AC23" s="159"/>
      <c r="AD23" s="159"/>
      <c r="AE23" s="267"/>
      <c r="AF23" s="267"/>
      <c r="AG23" s="267"/>
      <c r="AH23" s="268"/>
      <c r="AI23" s="131"/>
      <c r="AJ23" s="132"/>
      <c r="AK23" s="132"/>
      <c r="AL23" s="132"/>
      <c r="AM23" s="132"/>
      <c r="AN23" s="132"/>
      <c r="AO23" s="132"/>
      <c r="AP23" s="133"/>
      <c r="AQ23" s="8"/>
    </row>
    <row r="24" spans="1:43" ht="7.5" customHeight="1" thickBot="1" x14ac:dyDescent="0.45">
      <c r="A24" s="8"/>
      <c r="B24" s="15"/>
      <c r="C24" s="40"/>
      <c r="D24" s="40"/>
      <c r="E24" s="40"/>
      <c r="F24" s="15"/>
      <c r="G24" s="15"/>
      <c r="H24" s="15"/>
      <c r="I24" s="15"/>
      <c r="J24" s="15"/>
      <c r="K24" s="16"/>
      <c r="L24" s="16"/>
      <c r="M24" s="8"/>
      <c r="N24" s="17"/>
      <c r="O24" s="8"/>
      <c r="P24" s="16"/>
      <c r="Q24" s="16"/>
      <c r="R24" s="15"/>
      <c r="S24" s="15"/>
      <c r="T24" s="15"/>
      <c r="U24" s="15"/>
      <c r="V24" s="15"/>
      <c r="W24" s="18"/>
      <c r="X24" s="18"/>
      <c r="Y24" s="18"/>
      <c r="Z24" s="18"/>
      <c r="AA24" s="18"/>
      <c r="AB24" s="1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3" ht="22.5" customHeight="1" thickBot="1" x14ac:dyDescent="0.45">
      <c r="A25" s="8"/>
      <c r="B25" s="134" t="s">
        <v>148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 t="str">
        <f>I5</f>
        <v>宝木キッカーズ ＭＯＲＡＬＥ１０</v>
      </c>
      <c r="N25" s="137"/>
      <c r="O25" s="137"/>
      <c r="P25" s="137"/>
      <c r="Q25" s="137"/>
      <c r="R25" s="137"/>
      <c r="S25" s="137"/>
      <c r="T25" s="138" t="str">
        <f>R5</f>
        <v>豊郷ＪＦＣ宇都宮</v>
      </c>
      <c r="U25" s="139"/>
      <c r="V25" s="139"/>
      <c r="W25" s="139"/>
      <c r="X25" s="139"/>
      <c r="Y25" s="139"/>
      <c r="Z25" s="140"/>
      <c r="AA25" s="141" t="str">
        <f>AA5</f>
        <v>緑が丘ＹＦＣ</v>
      </c>
      <c r="AB25" s="137"/>
      <c r="AC25" s="137"/>
      <c r="AD25" s="137"/>
      <c r="AE25" s="137"/>
      <c r="AF25" s="137"/>
      <c r="AG25" s="142"/>
      <c r="AH25" s="143" t="s">
        <v>28</v>
      </c>
      <c r="AI25" s="144"/>
      <c r="AJ25" s="144" t="s">
        <v>29</v>
      </c>
      <c r="AK25" s="144"/>
      <c r="AL25" s="144" t="s">
        <v>30</v>
      </c>
      <c r="AM25" s="145"/>
      <c r="AN25" s="146" t="s">
        <v>31</v>
      </c>
      <c r="AO25" s="147"/>
      <c r="AP25" s="148"/>
      <c r="AQ25" s="8"/>
    </row>
    <row r="26" spans="1:43" ht="22.5" customHeight="1" x14ac:dyDescent="0.4">
      <c r="A26" s="8"/>
      <c r="B26" s="111">
        <v>1</v>
      </c>
      <c r="C26" s="125"/>
      <c r="D26" s="82" t="str">
        <f>M25</f>
        <v>宝木キッカーズ ＭＯＲＡＬＥ１０</v>
      </c>
      <c r="E26" s="82"/>
      <c r="F26" s="82"/>
      <c r="G26" s="82"/>
      <c r="H26" s="82"/>
      <c r="I26" s="82"/>
      <c r="J26" s="82"/>
      <c r="K26" s="82"/>
      <c r="L26" s="126"/>
      <c r="M26" s="19"/>
      <c r="N26" s="20"/>
      <c r="O26" s="20"/>
      <c r="P26" s="20"/>
      <c r="Q26" s="127"/>
      <c r="R26" s="127"/>
      <c r="S26" s="127"/>
      <c r="T26" s="76"/>
      <c r="U26" s="76"/>
      <c r="V26" s="121">
        <f>Q10</f>
        <v>0</v>
      </c>
      <c r="W26" s="122"/>
      <c r="X26" s="21" t="s">
        <v>33</v>
      </c>
      <c r="Y26" s="123">
        <f>V10</f>
        <v>0</v>
      </c>
      <c r="Z26" s="123"/>
      <c r="AA26" s="76"/>
      <c r="AB26" s="76"/>
      <c r="AC26" s="121">
        <f>Q18</f>
        <v>0</v>
      </c>
      <c r="AD26" s="122"/>
      <c r="AE26" s="21" t="s">
        <v>33</v>
      </c>
      <c r="AF26" s="123">
        <f>V18</f>
        <v>0</v>
      </c>
      <c r="AG26" s="124"/>
      <c r="AH26" s="75"/>
      <c r="AI26" s="76"/>
      <c r="AJ26" s="76"/>
      <c r="AK26" s="76"/>
      <c r="AL26" s="76"/>
      <c r="AM26" s="77"/>
      <c r="AN26" s="111"/>
      <c r="AO26" s="112"/>
      <c r="AP26" s="113"/>
      <c r="AQ26" s="8"/>
    </row>
    <row r="27" spans="1:43" ht="22.5" customHeight="1" x14ac:dyDescent="0.4">
      <c r="A27" s="8"/>
      <c r="B27" s="106">
        <v>2</v>
      </c>
      <c r="C27" s="114"/>
      <c r="D27" s="70" t="str">
        <f>T25</f>
        <v>豊郷ＪＦＣ宇都宮</v>
      </c>
      <c r="E27" s="70"/>
      <c r="F27" s="70"/>
      <c r="G27" s="70"/>
      <c r="H27" s="70"/>
      <c r="I27" s="70"/>
      <c r="J27" s="70"/>
      <c r="K27" s="70"/>
      <c r="L27" s="115"/>
      <c r="M27" s="58"/>
      <c r="N27" s="59"/>
      <c r="O27" s="116">
        <f>Y26</f>
        <v>0</v>
      </c>
      <c r="P27" s="117"/>
      <c r="Q27" s="22" t="s">
        <v>33</v>
      </c>
      <c r="R27" s="118">
        <f>V26</f>
        <v>0</v>
      </c>
      <c r="S27" s="118"/>
      <c r="T27" s="23"/>
      <c r="U27" s="24"/>
      <c r="V27" s="24"/>
      <c r="W27" s="24"/>
      <c r="X27" s="119"/>
      <c r="Y27" s="119"/>
      <c r="Z27" s="119"/>
      <c r="AA27" s="59"/>
      <c r="AB27" s="59"/>
      <c r="AC27" s="116">
        <f>Q14</f>
        <v>0</v>
      </c>
      <c r="AD27" s="117"/>
      <c r="AE27" s="22" t="s">
        <v>33</v>
      </c>
      <c r="AF27" s="118">
        <f>V14</f>
        <v>0</v>
      </c>
      <c r="AG27" s="120"/>
      <c r="AH27" s="58"/>
      <c r="AI27" s="59"/>
      <c r="AJ27" s="59"/>
      <c r="AK27" s="59"/>
      <c r="AL27" s="59"/>
      <c r="AM27" s="60"/>
      <c r="AN27" s="106"/>
      <c r="AO27" s="107"/>
      <c r="AP27" s="108"/>
      <c r="AQ27" s="8"/>
    </row>
    <row r="28" spans="1:43" ht="22.5" customHeight="1" thickBot="1" x14ac:dyDescent="0.45">
      <c r="A28" s="8"/>
      <c r="B28" s="86">
        <v>3</v>
      </c>
      <c r="C28" s="109"/>
      <c r="D28" s="64" t="str">
        <f>AA25</f>
        <v>緑が丘ＹＦＣ</v>
      </c>
      <c r="E28" s="64"/>
      <c r="F28" s="64"/>
      <c r="G28" s="64"/>
      <c r="H28" s="64"/>
      <c r="I28" s="64"/>
      <c r="J28" s="64"/>
      <c r="K28" s="64"/>
      <c r="L28" s="110"/>
      <c r="M28" s="52"/>
      <c r="N28" s="53"/>
      <c r="O28" s="101">
        <f>AF26</f>
        <v>0</v>
      </c>
      <c r="P28" s="102"/>
      <c r="Q28" s="25" t="s">
        <v>33</v>
      </c>
      <c r="R28" s="103">
        <f>AC26</f>
        <v>0</v>
      </c>
      <c r="S28" s="103"/>
      <c r="T28" s="53"/>
      <c r="U28" s="53"/>
      <c r="V28" s="101">
        <f>AF27</f>
        <v>0</v>
      </c>
      <c r="W28" s="102"/>
      <c r="X28" s="25" t="s">
        <v>33</v>
      </c>
      <c r="Y28" s="103">
        <f>AC27</f>
        <v>0</v>
      </c>
      <c r="Z28" s="103"/>
      <c r="AA28" s="26"/>
      <c r="AB28" s="27"/>
      <c r="AC28" s="27"/>
      <c r="AD28" s="27"/>
      <c r="AE28" s="104"/>
      <c r="AF28" s="104"/>
      <c r="AG28" s="105"/>
      <c r="AH28" s="52"/>
      <c r="AI28" s="53"/>
      <c r="AJ28" s="53"/>
      <c r="AK28" s="53"/>
      <c r="AL28" s="53"/>
      <c r="AM28" s="54"/>
      <c r="AN28" s="86"/>
      <c r="AO28" s="87"/>
      <c r="AP28" s="88"/>
      <c r="AQ28" s="8"/>
    </row>
    <row r="29" spans="1:43" ht="7.5" customHeight="1" thickBot="1" x14ac:dyDescent="0.45">
      <c r="A29" s="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29"/>
      <c r="U29" s="29"/>
      <c r="V29" s="29"/>
      <c r="W29" s="29"/>
      <c r="X29" s="29"/>
      <c r="Y29" s="30"/>
      <c r="Z29" s="30"/>
      <c r="AA29" s="29"/>
      <c r="AB29" s="29"/>
      <c r="AC29" s="29"/>
      <c r="AD29" s="29"/>
      <c r="AE29" s="29"/>
      <c r="AF29" s="30"/>
      <c r="AG29" s="30"/>
      <c r="AH29" s="29"/>
      <c r="AI29" s="29"/>
      <c r="AJ29" s="29"/>
      <c r="AK29" s="29"/>
      <c r="AL29" s="29"/>
      <c r="AM29" s="29"/>
      <c r="AN29" s="29"/>
      <c r="AO29" s="29"/>
      <c r="AP29" s="30"/>
      <c r="AQ29" s="8"/>
    </row>
    <row r="30" spans="1:43" ht="22.5" customHeight="1" thickBot="1" x14ac:dyDescent="0.45">
      <c r="A30" s="8"/>
      <c r="B30" s="134" t="s">
        <v>43</v>
      </c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6" t="str">
        <f>I6</f>
        <v>スポルトＵ１０</v>
      </c>
      <c r="N30" s="137"/>
      <c r="O30" s="137"/>
      <c r="P30" s="137"/>
      <c r="Q30" s="137"/>
      <c r="R30" s="137"/>
      <c r="S30" s="137"/>
      <c r="T30" s="141" t="str">
        <f>R6</f>
        <v>石井ＦＣ</v>
      </c>
      <c r="U30" s="137"/>
      <c r="V30" s="137"/>
      <c r="W30" s="137"/>
      <c r="X30" s="137"/>
      <c r="Y30" s="137"/>
      <c r="Z30" s="137"/>
      <c r="AA30" s="141" t="str">
        <f>AA6</f>
        <v>カテット白沢ＳＳ</v>
      </c>
      <c r="AB30" s="137"/>
      <c r="AC30" s="137"/>
      <c r="AD30" s="137"/>
      <c r="AE30" s="137"/>
      <c r="AF30" s="137"/>
      <c r="AG30" s="142"/>
      <c r="AH30" s="143" t="s">
        <v>28</v>
      </c>
      <c r="AI30" s="144"/>
      <c r="AJ30" s="144" t="s">
        <v>29</v>
      </c>
      <c r="AK30" s="144"/>
      <c r="AL30" s="144" t="s">
        <v>30</v>
      </c>
      <c r="AM30" s="145"/>
      <c r="AN30" s="146" t="s">
        <v>31</v>
      </c>
      <c r="AO30" s="147"/>
      <c r="AP30" s="148"/>
      <c r="AQ30" s="8"/>
    </row>
    <row r="31" spans="1:43" ht="22.5" customHeight="1" x14ac:dyDescent="0.4">
      <c r="A31" s="8"/>
      <c r="B31" s="111">
        <v>4</v>
      </c>
      <c r="C31" s="125"/>
      <c r="D31" s="82" t="str">
        <f>M30</f>
        <v>スポルトＵ１０</v>
      </c>
      <c r="E31" s="82"/>
      <c r="F31" s="82"/>
      <c r="G31" s="82"/>
      <c r="H31" s="82"/>
      <c r="I31" s="82"/>
      <c r="J31" s="82"/>
      <c r="K31" s="82"/>
      <c r="L31" s="126"/>
      <c r="M31" s="19"/>
      <c r="N31" s="20"/>
      <c r="O31" s="20"/>
      <c r="P31" s="20"/>
      <c r="Q31" s="127"/>
      <c r="R31" s="127"/>
      <c r="S31" s="127"/>
      <c r="T31" s="76"/>
      <c r="U31" s="76"/>
      <c r="V31" s="121">
        <f>Q12</f>
        <v>0</v>
      </c>
      <c r="W31" s="122"/>
      <c r="X31" s="21" t="s">
        <v>33</v>
      </c>
      <c r="Y31" s="123">
        <f>V12</f>
        <v>0</v>
      </c>
      <c r="Z31" s="123"/>
      <c r="AA31" s="76"/>
      <c r="AB31" s="76"/>
      <c r="AC31" s="121">
        <f>Q20</f>
        <v>0</v>
      </c>
      <c r="AD31" s="122"/>
      <c r="AE31" s="21" t="s">
        <v>33</v>
      </c>
      <c r="AF31" s="123">
        <f>V20</f>
        <v>0</v>
      </c>
      <c r="AG31" s="124"/>
      <c r="AH31" s="75"/>
      <c r="AI31" s="76"/>
      <c r="AJ31" s="76"/>
      <c r="AK31" s="76"/>
      <c r="AL31" s="76"/>
      <c r="AM31" s="77"/>
      <c r="AN31" s="111"/>
      <c r="AO31" s="112"/>
      <c r="AP31" s="113"/>
      <c r="AQ31" s="8"/>
    </row>
    <row r="32" spans="1:43" ht="22.5" customHeight="1" x14ac:dyDescent="0.4">
      <c r="A32" s="8"/>
      <c r="B32" s="106">
        <v>5</v>
      </c>
      <c r="C32" s="114"/>
      <c r="D32" s="70" t="str">
        <f>T30</f>
        <v>石井ＦＣ</v>
      </c>
      <c r="E32" s="70"/>
      <c r="F32" s="70"/>
      <c r="G32" s="70"/>
      <c r="H32" s="70"/>
      <c r="I32" s="70"/>
      <c r="J32" s="70"/>
      <c r="K32" s="70"/>
      <c r="L32" s="115"/>
      <c r="M32" s="58"/>
      <c r="N32" s="59"/>
      <c r="O32" s="116">
        <f>Y31</f>
        <v>0</v>
      </c>
      <c r="P32" s="117"/>
      <c r="Q32" s="22" t="s">
        <v>33</v>
      </c>
      <c r="R32" s="118">
        <f>V31</f>
        <v>0</v>
      </c>
      <c r="S32" s="118"/>
      <c r="T32" s="23"/>
      <c r="U32" s="24"/>
      <c r="V32" s="24"/>
      <c r="W32" s="24"/>
      <c r="X32" s="119"/>
      <c r="Y32" s="119"/>
      <c r="Z32" s="119"/>
      <c r="AA32" s="59"/>
      <c r="AB32" s="59"/>
      <c r="AC32" s="116">
        <f>Q16</f>
        <v>0</v>
      </c>
      <c r="AD32" s="117"/>
      <c r="AE32" s="22" t="s">
        <v>33</v>
      </c>
      <c r="AF32" s="118">
        <f>V16</f>
        <v>0</v>
      </c>
      <c r="AG32" s="120"/>
      <c r="AH32" s="58"/>
      <c r="AI32" s="59"/>
      <c r="AJ32" s="59"/>
      <c r="AK32" s="59"/>
      <c r="AL32" s="59"/>
      <c r="AM32" s="60"/>
      <c r="AN32" s="106"/>
      <c r="AO32" s="107"/>
      <c r="AP32" s="108"/>
      <c r="AQ32" s="8"/>
    </row>
    <row r="33" spans="1:43" ht="22.5" customHeight="1" thickBot="1" x14ac:dyDescent="0.45">
      <c r="A33" s="8"/>
      <c r="B33" s="86">
        <v>6</v>
      </c>
      <c r="C33" s="109"/>
      <c r="D33" s="64" t="str">
        <f>AA30</f>
        <v>カテット白沢ＳＳ</v>
      </c>
      <c r="E33" s="64"/>
      <c r="F33" s="64"/>
      <c r="G33" s="64"/>
      <c r="H33" s="64"/>
      <c r="I33" s="64"/>
      <c r="J33" s="64"/>
      <c r="K33" s="64"/>
      <c r="L33" s="110"/>
      <c r="M33" s="52"/>
      <c r="N33" s="53"/>
      <c r="O33" s="101">
        <f>AF31</f>
        <v>0</v>
      </c>
      <c r="P33" s="102"/>
      <c r="Q33" s="25" t="s">
        <v>33</v>
      </c>
      <c r="R33" s="103">
        <f>AC31</f>
        <v>0</v>
      </c>
      <c r="S33" s="103"/>
      <c r="T33" s="53"/>
      <c r="U33" s="53"/>
      <c r="V33" s="101">
        <f>AF32</f>
        <v>0</v>
      </c>
      <c r="W33" s="102"/>
      <c r="X33" s="25" t="s">
        <v>33</v>
      </c>
      <c r="Y33" s="103">
        <f>AC32</f>
        <v>0</v>
      </c>
      <c r="Z33" s="103"/>
      <c r="AA33" s="26"/>
      <c r="AB33" s="27"/>
      <c r="AC33" s="27"/>
      <c r="AD33" s="27"/>
      <c r="AE33" s="104"/>
      <c r="AF33" s="104"/>
      <c r="AG33" s="105"/>
      <c r="AH33" s="52"/>
      <c r="AI33" s="53"/>
      <c r="AJ33" s="53"/>
      <c r="AK33" s="53"/>
      <c r="AL33" s="53"/>
      <c r="AM33" s="54"/>
      <c r="AN33" s="86"/>
      <c r="AO33" s="87"/>
      <c r="AP33" s="88"/>
      <c r="AQ33" s="8"/>
    </row>
    <row r="34" spans="1:43" ht="7.5" customHeight="1" x14ac:dyDescent="0.4">
      <c r="A34" s="8"/>
      <c r="B34" s="8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7"/>
      <c r="AB34" s="17"/>
      <c r="AC34" s="17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8"/>
      <c r="AO34" s="8"/>
      <c r="AP34" s="8"/>
      <c r="AQ34" s="8"/>
    </row>
    <row r="35" spans="1:43" ht="19.5" customHeight="1" x14ac:dyDescent="0.4">
      <c r="A35" s="1"/>
      <c r="B35" s="213" t="s">
        <v>146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 t="s">
        <v>108</v>
      </c>
      <c r="AD35" s="213"/>
      <c r="AE35" s="213"/>
      <c r="AF35" s="213"/>
      <c r="AG35" s="213"/>
      <c r="AH35" s="213"/>
      <c r="AI35" s="213" t="s">
        <v>152</v>
      </c>
      <c r="AJ35" s="213"/>
      <c r="AK35" s="213"/>
      <c r="AL35" s="213"/>
      <c r="AM35" s="213"/>
      <c r="AN35" s="213"/>
      <c r="AO35" s="213"/>
      <c r="AP35" s="213"/>
      <c r="AQ35" s="32"/>
    </row>
    <row r="36" spans="1:43" ht="20.25" customHeight="1" thickBot="1" x14ac:dyDescent="0.45">
      <c r="A36" s="1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4"/>
      <c r="AD36" s="214"/>
      <c r="AE36" s="214"/>
      <c r="AF36" s="214"/>
      <c r="AG36" s="214"/>
      <c r="AH36" s="214"/>
      <c r="AI36" s="213"/>
      <c r="AJ36" s="213"/>
      <c r="AK36" s="213"/>
      <c r="AL36" s="213"/>
      <c r="AM36" s="213"/>
      <c r="AN36" s="213"/>
      <c r="AO36" s="213"/>
      <c r="AP36" s="213"/>
      <c r="AQ36" s="32"/>
    </row>
    <row r="37" spans="1:43" ht="22.5" customHeight="1" thickBot="1" x14ac:dyDescent="0.45">
      <c r="C37" s="205" t="s">
        <v>2</v>
      </c>
      <c r="D37" s="206"/>
      <c r="E37" s="206"/>
      <c r="F37" s="206"/>
      <c r="G37" s="207" t="s">
        <v>162</v>
      </c>
      <c r="H37" s="208"/>
      <c r="I37" s="208"/>
      <c r="J37" s="208"/>
      <c r="K37" s="208"/>
      <c r="L37" s="208"/>
      <c r="M37" s="208"/>
      <c r="N37" s="208"/>
      <c r="O37" s="209"/>
      <c r="P37" s="205" t="s">
        <v>3</v>
      </c>
      <c r="Q37" s="206"/>
      <c r="R37" s="206"/>
      <c r="S37" s="206"/>
      <c r="T37" s="206" t="s">
        <v>85</v>
      </c>
      <c r="U37" s="206"/>
      <c r="V37" s="206"/>
      <c r="W37" s="206"/>
      <c r="X37" s="206"/>
      <c r="Y37" s="206"/>
      <c r="Z37" s="206"/>
      <c r="AA37" s="206"/>
      <c r="AB37" s="210"/>
      <c r="AC37" s="205" t="s">
        <v>4</v>
      </c>
      <c r="AD37" s="206"/>
      <c r="AE37" s="206"/>
      <c r="AF37" s="206"/>
      <c r="AG37" s="263">
        <v>44765</v>
      </c>
      <c r="AH37" s="264"/>
      <c r="AI37" s="264"/>
      <c r="AJ37" s="264"/>
      <c r="AK37" s="264"/>
      <c r="AL37" s="264"/>
      <c r="AM37" s="261" t="s">
        <v>110</v>
      </c>
      <c r="AN37" s="261"/>
      <c r="AO37" s="262"/>
    </row>
    <row r="38" spans="1:43" ht="7.5" customHeight="1" thickBot="1" x14ac:dyDescent="0.45">
      <c r="W38" s="41"/>
      <c r="X38" s="41"/>
      <c r="Y38" s="41"/>
      <c r="Z38" s="41"/>
      <c r="AA38" s="41"/>
      <c r="AB38" s="41"/>
      <c r="AC38" s="41"/>
    </row>
    <row r="39" spans="1:43" ht="22.5" customHeight="1" thickBot="1" x14ac:dyDescent="0.45">
      <c r="C39" s="198" t="s">
        <v>125</v>
      </c>
      <c r="D39" s="199"/>
      <c r="E39" s="199"/>
      <c r="F39" s="200"/>
      <c r="G39" s="193">
        <v>1</v>
      </c>
      <c r="H39" s="191"/>
      <c r="I39" s="191" t="s">
        <v>156</v>
      </c>
      <c r="J39" s="191"/>
      <c r="K39" s="191"/>
      <c r="L39" s="191"/>
      <c r="M39" s="191"/>
      <c r="N39" s="191"/>
      <c r="O39" s="191"/>
      <c r="P39" s="191">
        <v>2</v>
      </c>
      <c r="Q39" s="191"/>
      <c r="R39" s="191" t="s">
        <v>85</v>
      </c>
      <c r="S39" s="191"/>
      <c r="T39" s="191"/>
      <c r="U39" s="191"/>
      <c r="V39" s="191"/>
      <c r="W39" s="191"/>
      <c r="X39" s="191"/>
      <c r="Y39" s="191">
        <v>3</v>
      </c>
      <c r="Z39" s="191"/>
      <c r="AA39" s="191" t="s">
        <v>81</v>
      </c>
      <c r="AB39" s="191"/>
      <c r="AC39" s="191"/>
      <c r="AD39" s="191"/>
      <c r="AE39" s="191"/>
      <c r="AF39" s="191"/>
      <c r="AG39" s="192"/>
      <c r="AH39" s="237"/>
      <c r="AI39" s="238"/>
      <c r="AJ39" s="238"/>
      <c r="AK39" s="238"/>
      <c r="AL39" s="238"/>
      <c r="AM39" s="238"/>
      <c r="AN39" s="238"/>
      <c r="AO39" s="238"/>
      <c r="AP39" s="238"/>
    </row>
    <row r="40" spans="1:43" ht="22.5" customHeight="1" thickBot="1" x14ac:dyDescent="0.45">
      <c r="C40" s="198" t="s">
        <v>131</v>
      </c>
      <c r="D40" s="199"/>
      <c r="E40" s="199"/>
      <c r="F40" s="200"/>
      <c r="G40" s="193">
        <v>4</v>
      </c>
      <c r="H40" s="191"/>
      <c r="I40" s="191" t="s">
        <v>158</v>
      </c>
      <c r="J40" s="191"/>
      <c r="K40" s="191"/>
      <c r="L40" s="191"/>
      <c r="M40" s="191"/>
      <c r="N40" s="191"/>
      <c r="O40" s="191"/>
      <c r="P40" s="191">
        <v>5</v>
      </c>
      <c r="Q40" s="191"/>
      <c r="R40" s="191" t="s">
        <v>64</v>
      </c>
      <c r="S40" s="191"/>
      <c r="T40" s="191"/>
      <c r="U40" s="191"/>
      <c r="V40" s="191"/>
      <c r="W40" s="191"/>
      <c r="X40" s="191"/>
      <c r="Y40" s="191">
        <v>6</v>
      </c>
      <c r="Z40" s="191"/>
      <c r="AA40" s="191" t="s">
        <v>154</v>
      </c>
      <c r="AB40" s="191"/>
      <c r="AC40" s="191"/>
      <c r="AD40" s="191"/>
      <c r="AE40" s="191"/>
      <c r="AF40" s="191"/>
      <c r="AG40" s="192"/>
      <c r="AH40" s="237"/>
      <c r="AI40" s="238"/>
      <c r="AJ40" s="238"/>
      <c r="AK40" s="238"/>
      <c r="AL40" s="238"/>
      <c r="AM40" s="238"/>
      <c r="AN40" s="238"/>
      <c r="AO40" s="238"/>
      <c r="AP40" s="238"/>
    </row>
    <row r="41" spans="1:43" ht="7.5" customHeight="1" x14ac:dyDescent="0.4">
      <c r="C41" s="5"/>
      <c r="D41" s="6"/>
      <c r="E41" s="6"/>
      <c r="F41" s="6"/>
      <c r="G41" s="6"/>
      <c r="H41" s="6"/>
      <c r="T41" s="6"/>
      <c r="V41" s="6"/>
      <c r="X41" s="6"/>
      <c r="Z41" s="6"/>
      <c r="AB41" s="6"/>
      <c r="AC41" s="6"/>
    </row>
    <row r="42" spans="1:43" ht="17.25" thickBot="1" x14ac:dyDescent="0.45">
      <c r="B42" s="239" t="s">
        <v>7</v>
      </c>
      <c r="C42" s="239"/>
      <c r="D42" s="239"/>
      <c r="E42" s="239"/>
      <c r="F42" s="239"/>
      <c r="G42" s="239"/>
      <c r="H42" s="240" t="s">
        <v>149</v>
      </c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</row>
    <row r="43" spans="1:43" ht="16.5" thickBot="1" x14ac:dyDescent="0.45">
      <c r="B43" s="7"/>
      <c r="C43" s="241" t="s">
        <v>8</v>
      </c>
      <c r="D43" s="228"/>
      <c r="E43" s="242"/>
      <c r="F43" s="243" t="s">
        <v>9</v>
      </c>
      <c r="G43" s="225"/>
      <c r="H43" s="225"/>
      <c r="I43" s="225"/>
      <c r="J43" s="228" t="s">
        <v>10</v>
      </c>
      <c r="K43" s="228"/>
      <c r="L43" s="228"/>
      <c r="M43" s="228"/>
      <c r="N43" s="228"/>
      <c r="O43" s="228"/>
      <c r="P43" s="228"/>
      <c r="Q43" s="228" t="s">
        <v>11</v>
      </c>
      <c r="R43" s="228"/>
      <c r="S43" s="228"/>
      <c r="T43" s="228"/>
      <c r="U43" s="228"/>
      <c r="V43" s="228"/>
      <c r="W43" s="228"/>
      <c r="X43" s="228" t="s">
        <v>10</v>
      </c>
      <c r="Y43" s="228"/>
      <c r="Z43" s="228"/>
      <c r="AA43" s="228"/>
      <c r="AB43" s="228"/>
      <c r="AC43" s="228"/>
      <c r="AD43" s="228"/>
      <c r="AE43" s="225" t="s">
        <v>9</v>
      </c>
      <c r="AF43" s="225"/>
      <c r="AG43" s="225"/>
      <c r="AH43" s="226"/>
      <c r="AI43" s="227" t="s">
        <v>12</v>
      </c>
      <c r="AJ43" s="228"/>
      <c r="AK43" s="228"/>
      <c r="AL43" s="228"/>
      <c r="AM43" s="228"/>
      <c r="AN43" s="228"/>
      <c r="AO43" s="228"/>
      <c r="AP43" s="229"/>
    </row>
    <row r="44" spans="1:43" ht="16.5" customHeight="1" x14ac:dyDescent="0.4">
      <c r="A44" s="8"/>
      <c r="B44" s="230" t="s">
        <v>13</v>
      </c>
      <c r="C44" s="256">
        <v>0.375</v>
      </c>
      <c r="D44" s="257"/>
      <c r="E44" s="258"/>
      <c r="F44" s="269"/>
      <c r="G44" s="270"/>
      <c r="H44" s="270"/>
      <c r="I44" s="270"/>
      <c r="J44" s="235" t="str">
        <f>I39</f>
        <v>宇大附属小ＳＳＳ Ｕ－１０</v>
      </c>
      <c r="K44" s="235"/>
      <c r="L44" s="235"/>
      <c r="M44" s="235"/>
      <c r="N44" s="235"/>
      <c r="O44" s="235"/>
      <c r="P44" s="235"/>
      <c r="Q44" s="236">
        <f>S44+S45</f>
        <v>0</v>
      </c>
      <c r="R44" s="236"/>
      <c r="S44" s="9"/>
      <c r="T44" s="10" t="s">
        <v>14</v>
      </c>
      <c r="U44" s="9"/>
      <c r="V44" s="236">
        <f>U44+U45</f>
        <v>0</v>
      </c>
      <c r="W44" s="236"/>
      <c r="X44" s="235" t="str">
        <f>R39</f>
        <v>ＩＳＯＳＣ</v>
      </c>
      <c r="Y44" s="235"/>
      <c r="Z44" s="235"/>
      <c r="AA44" s="235"/>
      <c r="AB44" s="235"/>
      <c r="AC44" s="235"/>
      <c r="AD44" s="235"/>
      <c r="AE44" s="270"/>
      <c r="AF44" s="270"/>
      <c r="AG44" s="270"/>
      <c r="AH44" s="271"/>
      <c r="AI44" s="222" t="s">
        <v>15</v>
      </c>
      <c r="AJ44" s="223"/>
      <c r="AK44" s="223"/>
      <c r="AL44" s="223"/>
      <c r="AM44" s="223"/>
      <c r="AN44" s="223"/>
      <c r="AO44" s="223"/>
      <c r="AP44" s="224"/>
      <c r="AQ44" s="8"/>
    </row>
    <row r="45" spans="1:43" ht="16.5" customHeight="1" x14ac:dyDescent="0.4">
      <c r="A45" s="8"/>
      <c r="B45" s="217"/>
      <c r="C45" s="250"/>
      <c r="D45" s="251"/>
      <c r="E45" s="252"/>
      <c r="F45" s="150"/>
      <c r="G45" s="265"/>
      <c r="H45" s="265"/>
      <c r="I45" s="265"/>
      <c r="J45" s="158"/>
      <c r="K45" s="158"/>
      <c r="L45" s="158"/>
      <c r="M45" s="158"/>
      <c r="N45" s="158"/>
      <c r="O45" s="158"/>
      <c r="P45" s="158"/>
      <c r="Q45" s="160"/>
      <c r="R45" s="160"/>
      <c r="S45" s="11"/>
      <c r="T45" s="12" t="s">
        <v>14</v>
      </c>
      <c r="U45" s="11"/>
      <c r="V45" s="160"/>
      <c r="W45" s="160"/>
      <c r="X45" s="158"/>
      <c r="Y45" s="158"/>
      <c r="Z45" s="158"/>
      <c r="AA45" s="158"/>
      <c r="AB45" s="158"/>
      <c r="AC45" s="158"/>
      <c r="AD45" s="158"/>
      <c r="AE45" s="265"/>
      <c r="AF45" s="265"/>
      <c r="AG45" s="265"/>
      <c r="AH45" s="266"/>
      <c r="AI45" s="149"/>
      <c r="AJ45" s="129"/>
      <c r="AK45" s="129"/>
      <c r="AL45" s="129"/>
      <c r="AM45" s="129"/>
      <c r="AN45" s="129"/>
      <c r="AO45" s="129"/>
      <c r="AP45" s="130"/>
      <c r="AQ45" s="8"/>
    </row>
    <row r="46" spans="1:43" ht="16.5" customHeight="1" x14ac:dyDescent="0.4">
      <c r="A46" s="8"/>
      <c r="B46" s="217" t="s">
        <v>16</v>
      </c>
      <c r="C46" s="250">
        <v>0.39583333333333331</v>
      </c>
      <c r="D46" s="251"/>
      <c r="E46" s="252"/>
      <c r="F46" s="150"/>
      <c r="G46" s="265"/>
      <c r="H46" s="265"/>
      <c r="I46" s="265"/>
      <c r="J46" s="158" t="str">
        <f>I40</f>
        <v>ｕｎｉｏｎ ｓｃ Ｕ１０</v>
      </c>
      <c r="K46" s="158"/>
      <c r="L46" s="158"/>
      <c r="M46" s="158"/>
      <c r="N46" s="158"/>
      <c r="O46" s="158"/>
      <c r="P46" s="158"/>
      <c r="Q46" s="160">
        <f t="shared" ref="Q46" si="10">S46+S47</f>
        <v>0</v>
      </c>
      <c r="R46" s="160"/>
      <c r="S46" s="11"/>
      <c r="T46" s="12" t="s">
        <v>14</v>
      </c>
      <c r="U46" s="11"/>
      <c r="V46" s="160">
        <f t="shared" ref="V46" si="11">U46+U47</f>
        <v>0</v>
      </c>
      <c r="W46" s="160"/>
      <c r="X46" s="158" t="str">
        <f>R40</f>
        <v>富士見ＳＳＳ</v>
      </c>
      <c r="Y46" s="158"/>
      <c r="Z46" s="158"/>
      <c r="AA46" s="158"/>
      <c r="AB46" s="158"/>
      <c r="AC46" s="158"/>
      <c r="AD46" s="158"/>
      <c r="AE46" s="265"/>
      <c r="AF46" s="265"/>
      <c r="AG46" s="265"/>
      <c r="AH46" s="266"/>
      <c r="AI46" s="128" t="s">
        <v>17</v>
      </c>
      <c r="AJ46" s="129"/>
      <c r="AK46" s="129"/>
      <c r="AL46" s="129"/>
      <c r="AM46" s="129"/>
      <c r="AN46" s="129"/>
      <c r="AO46" s="129"/>
      <c r="AP46" s="130"/>
      <c r="AQ46" s="8"/>
    </row>
    <row r="47" spans="1:43" ht="16.5" customHeight="1" x14ac:dyDescent="0.4">
      <c r="A47" s="8"/>
      <c r="B47" s="217"/>
      <c r="C47" s="250"/>
      <c r="D47" s="251"/>
      <c r="E47" s="252"/>
      <c r="F47" s="150"/>
      <c r="G47" s="265"/>
      <c r="H47" s="265"/>
      <c r="I47" s="265"/>
      <c r="J47" s="158"/>
      <c r="K47" s="158"/>
      <c r="L47" s="158"/>
      <c r="M47" s="158"/>
      <c r="N47" s="158"/>
      <c r="O47" s="158"/>
      <c r="P47" s="158"/>
      <c r="Q47" s="160"/>
      <c r="R47" s="160"/>
      <c r="S47" s="11"/>
      <c r="T47" s="12" t="s">
        <v>14</v>
      </c>
      <c r="U47" s="11"/>
      <c r="V47" s="160"/>
      <c r="W47" s="160"/>
      <c r="X47" s="158"/>
      <c r="Y47" s="158"/>
      <c r="Z47" s="158"/>
      <c r="AA47" s="158"/>
      <c r="AB47" s="158"/>
      <c r="AC47" s="158"/>
      <c r="AD47" s="158"/>
      <c r="AE47" s="265"/>
      <c r="AF47" s="265"/>
      <c r="AG47" s="265"/>
      <c r="AH47" s="266"/>
      <c r="AI47" s="149"/>
      <c r="AJ47" s="129"/>
      <c r="AK47" s="129"/>
      <c r="AL47" s="129"/>
      <c r="AM47" s="129"/>
      <c r="AN47" s="129"/>
      <c r="AO47" s="129"/>
      <c r="AP47" s="130"/>
      <c r="AQ47" s="8"/>
    </row>
    <row r="48" spans="1:43" ht="16.5" customHeight="1" x14ac:dyDescent="0.4">
      <c r="A48" s="8" t="s">
        <v>18</v>
      </c>
      <c r="B48" s="217" t="s">
        <v>19</v>
      </c>
      <c r="C48" s="250">
        <v>0.41666666666666669</v>
      </c>
      <c r="D48" s="251"/>
      <c r="E48" s="252"/>
      <c r="F48" s="150"/>
      <c r="G48" s="265"/>
      <c r="H48" s="265"/>
      <c r="I48" s="265"/>
      <c r="J48" s="158" t="str">
        <f>R39</f>
        <v>ＩＳＯＳＣ</v>
      </c>
      <c r="K48" s="158"/>
      <c r="L48" s="158"/>
      <c r="M48" s="158"/>
      <c r="N48" s="158"/>
      <c r="O48" s="158"/>
      <c r="P48" s="158"/>
      <c r="Q48" s="160">
        <f t="shared" ref="Q48" si="12">S48+S49</f>
        <v>0</v>
      </c>
      <c r="R48" s="160"/>
      <c r="S48" s="11"/>
      <c r="T48" s="12" t="s">
        <v>14</v>
      </c>
      <c r="U48" s="11"/>
      <c r="V48" s="160">
        <f t="shared" ref="V48" si="13">U48+U49</f>
        <v>0</v>
      </c>
      <c r="W48" s="160"/>
      <c r="X48" s="158" t="str">
        <f>AA39</f>
        <v>サウス宇都宮ＳＣ</v>
      </c>
      <c r="Y48" s="158"/>
      <c r="Z48" s="158"/>
      <c r="AA48" s="158"/>
      <c r="AB48" s="158"/>
      <c r="AC48" s="158"/>
      <c r="AD48" s="158"/>
      <c r="AE48" s="265"/>
      <c r="AF48" s="265"/>
      <c r="AG48" s="265"/>
      <c r="AH48" s="266"/>
      <c r="AI48" s="128" t="s">
        <v>20</v>
      </c>
      <c r="AJ48" s="129"/>
      <c r="AK48" s="129"/>
      <c r="AL48" s="129"/>
      <c r="AM48" s="129"/>
      <c r="AN48" s="129"/>
      <c r="AO48" s="129"/>
      <c r="AP48" s="130"/>
      <c r="AQ48" s="8"/>
    </row>
    <row r="49" spans="1:43" ht="16.5" customHeight="1" x14ac:dyDescent="0.4">
      <c r="A49" s="8" t="s">
        <v>18</v>
      </c>
      <c r="B49" s="217"/>
      <c r="C49" s="250"/>
      <c r="D49" s="251"/>
      <c r="E49" s="252"/>
      <c r="F49" s="150"/>
      <c r="G49" s="265"/>
      <c r="H49" s="265"/>
      <c r="I49" s="265"/>
      <c r="J49" s="158"/>
      <c r="K49" s="158"/>
      <c r="L49" s="158"/>
      <c r="M49" s="158"/>
      <c r="N49" s="158"/>
      <c r="O49" s="158"/>
      <c r="P49" s="158"/>
      <c r="Q49" s="160"/>
      <c r="R49" s="160"/>
      <c r="S49" s="11"/>
      <c r="T49" s="12" t="s">
        <v>14</v>
      </c>
      <c r="U49" s="11"/>
      <c r="V49" s="160"/>
      <c r="W49" s="160"/>
      <c r="X49" s="158"/>
      <c r="Y49" s="158"/>
      <c r="Z49" s="158"/>
      <c r="AA49" s="158"/>
      <c r="AB49" s="158"/>
      <c r="AC49" s="158"/>
      <c r="AD49" s="158"/>
      <c r="AE49" s="265"/>
      <c r="AF49" s="265"/>
      <c r="AG49" s="265"/>
      <c r="AH49" s="266"/>
      <c r="AI49" s="149"/>
      <c r="AJ49" s="129"/>
      <c r="AK49" s="129"/>
      <c r="AL49" s="129"/>
      <c r="AM49" s="129"/>
      <c r="AN49" s="129"/>
      <c r="AO49" s="129"/>
      <c r="AP49" s="130"/>
      <c r="AQ49" s="8"/>
    </row>
    <row r="50" spans="1:43" ht="16.5" customHeight="1" x14ac:dyDescent="0.4">
      <c r="A50" s="8" t="s">
        <v>18</v>
      </c>
      <c r="B50" s="217" t="s">
        <v>21</v>
      </c>
      <c r="C50" s="250">
        <v>0.4375</v>
      </c>
      <c r="D50" s="251"/>
      <c r="E50" s="252"/>
      <c r="F50" s="150"/>
      <c r="G50" s="265"/>
      <c r="H50" s="265"/>
      <c r="I50" s="265"/>
      <c r="J50" s="158" t="str">
        <f>R40</f>
        <v>富士見ＳＳＳ</v>
      </c>
      <c r="K50" s="158"/>
      <c r="L50" s="158"/>
      <c r="M50" s="158"/>
      <c r="N50" s="158"/>
      <c r="O50" s="158"/>
      <c r="P50" s="158"/>
      <c r="Q50" s="160">
        <f t="shared" ref="Q50" si="14">S50+S51</f>
        <v>0</v>
      </c>
      <c r="R50" s="160"/>
      <c r="S50" s="11"/>
      <c r="T50" s="12" t="s">
        <v>14</v>
      </c>
      <c r="U50" s="11"/>
      <c r="V50" s="160">
        <f t="shared" ref="V50" si="15">U50+U51</f>
        <v>0</v>
      </c>
      <c r="W50" s="160"/>
      <c r="X50" s="158" t="str">
        <f>AA40</f>
        <v>清原シザース</v>
      </c>
      <c r="Y50" s="158"/>
      <c r="Z50" s="158"/>
      <c r="AA50" s="158"/>
      <c r="AB50" s="158"/>
      <c r="AC50" s="158"/>
      <c r="AD50" s="158"/>
      <c r="AE50" s="265"/>
      <c r="AF50" s="265"/>
      <c r="AG50" s="265"/>
      <c r="AH50" s="266"/>
      <c r="AI50" s="128" t="s">
        <v>22</v>
      </c>
      <c r="AJ50" s="129"/>
      <c r="AK50" s="129"/>
      <c r="AL50" s="129"/>
      <c r="AM50" s="129"/>
      <c r="AN50" s="129"/>
      <c r="AO50" s="129"/>
      <c r="AP50" s="130"/>
      <c r="AQ50" s="8"/>
    </row>
    <row r="51" spans="1:43" ht="16.5" customHeight="1" x14ac:dyDescent="0.4">
      <c r="A51" s="8" t="s">
        <v>18</v>
      </c>
      <c r="B51" s="217"/>
      <c r="C51" s="250"/>
      <c r="D51" s="251"/>
      <c r="E51" s="252"/>
      <c r="F51" s="150"/>
      <c r="G51" s="265"/>
      <c r="H51" s="265"/>
      <c r="I51" s="265"/>
      <c r="J51" s="158"/>
      <c r="K51" s="158"/>
      <c r="L51" s="158"/>
      <c r="M51" s="158"/>
      <c r="N51" s="158"/>
      <c r="O51" s="158"/>
      <c r="P51" s="158"/>
      <c r="Q51" s="160"/>
      <c r="R51" s="160"/>
      <c r="S51" s="11"/>
      <c r="T51" s="12" t="s">
        <v>14</v>
      </c>
      <c r="U51" s="11"/>
      <c r="V51" s="160"/>
      <c r="W51" s="160"/>
      <c r="X51" s="158"/>
      <c r="Y51" s="158"/>
      <c r="Z51" s="158"/>
      <c r="AA51" s="158"/>
      <c r="AB51" s="158"/>
      <c r="AC51" s="158"/>
      <c r="AD51" s="158"/>
      <c r="AE51" s="265"/>
      <c r="AF51" s="265"/>
      <c r="AG51" s="265"/>
      <c r="AH51" s="266"/>
      <c r="AI51" s="149"/>
      <c r="AJ51" s="129"/>
      <c r="AK51" s="129"/>
      <c r="AL51" s="129"/>
      <c r="AM51" s="129"/>
      <c r="AN51" s="129"/>
      <c r="AO51" s="129"/>
      <c r="AP51" s="130"/>
      <c r="AQ51" s="8"/>
    </row>
    <row r="52" spans="1:43" ht="16.5" customHeight="1" x14ac:dyDescent="0.4">
      <c r="A52" s="8"/>
      <c r="B52" s="217" t="s">
        <v>23</v>
      </c>
      <c r="C52" s="250">
        <v>0.45833333333333331</v>
      </c>
      <c r="D52" s="251"/>
      <c r="E52" s="252"/>
      <c r="F52" s="150"/>
      <c r="G52" s="265"/>
      <c r="H52" s="265"/>
      <c r="I52" s="265"/>
      <c r="J52" s="158" t="str">
        <f>I39</f>
        <v>宇大附属小ＳＳＳ Ｕ－１０</v>
      </c>
      <c r="K52" s="158"/>
      <c r="L52" s="158"/>
      <c r="M52" s="158"/>
      <c r="N52" s="158"/>
      <c r="O52" s="158"/>
      <c r="P52" s="158"/>
      <c r="Q52" s="160">
        <f t="shared" ref="Q52" si="16">S52+S53</f>
        <v>0</v>
      </c>
      <c r="R52" s="160"/>
      <c r="S52" s="11"/>
      <c r="T52" s="12" t="s">
        <v>14</v>
      </c>
      <c r="U52" s="11"/>
      <c r="V52" s="160">
        <f t="shared" ref="V52" si="17">U52+U53</f>
        <v>0</v>
      </c>
      <c r="W52" s="160"/>
      <c r="X52" s="158" t="str">
        <f>AA39</f>
        <v>サウス宇都宮ＳＣ</v>
      </c>
      <c r="Y52" s="158"/>
      <c r="Z52" s="158"/>
      <c r="AA52" s="158"/>
      <c r="AB52" s="158"/>
      <c r="AC52" s="158"/>
      <c r="AD52" s="158"/>
      <c r="AE52" s="265"/>
      <c r="AF52" s="265"/>
      <c r="AG52" s="265"/>
      <c r="AH52" s="266"/>
      <c r="AI52" s="128" t="s">
        <v>24</v>
      </c>
      <c r="AJ52" s="129"/>
      <c r="AK52" s="129"/>
      <c r="AL52" s="129"/>
      <c r="AM52" s="129"/>
      <c r="AN52" s="129"/>
      <c r="AO52" s="129"/>
      <c r="AP52" s="130"/>
      <c r="AQ52" s="8"/>
    </row>
    <row r="53" spans="1:43" ht="16.5" customHeight="1" x14ac:dyDescent="0.4">
      <c r="A53" s="8"/>
      <c r="B53" s="217"/>
      <c r="C53" s="250"/>
      <c r="D53" s="251"/>
      <c r="E53" s="252"/>
      <c r="F53" s="150"/>
      <c r="G53" s="265"/>
      <c r="H53" s="265"/>
      <c r="I53" s="265"/>
      <c r="J53" s="158"/>
      <c r="K53" s="158"/>
      <c r="L53" s="158"/>
      <c r="M53" s="158"/>
      <c r="N53" s="158"/>
      <c r="O53" s="158"/>
      <c r="P53" s="158"/>
      <c r="Q53" s="160"/>
      <c r="R53" s="160"/>
      <c r="S53" s="11"/>
      <c r="T53" s="12" t="s">
        <v>14</v>
      </c>
      <c r="U53" s="11"/>
      <c r="V53" s="160"/>
      <c r="W53" s="160"/>
      <c r="X53" s="158"/>
      <c r="Y53" s="158"/>
      <c r="Z53" s="158"/>
      <c r="AA53" s="158"/>
      <c r="AB53" s="158"/>
      <c r="AC53" s="158"/>
      <c r="AD53" s="158"/>
      <c r="AE53" s="265"/>
      <c r="AF53" s="265"/>
      <c r="AG53" s="265"/>
      <c r="AH53" s="266"/>
      <c r="AI53" s="149"/>
      <c r="AJ53" s="129"/>
      <c r="AK53" s="129"/>
      <c r="AL53" s="129"/>
      <c r="AM53" s="129"/>
      <c r="AN53" s="129"/>
      <c r="AO53" s="129"/>
      <c r="AP53" s="130"/>
      <c r="AQ53" s="8"/>
    </row>
    <row r="54" spans="1:43" ht="16.5" customHeight="1" x14ac:dyDescent="0.4">
      <c r="A54" s="8"/>
      <c r="B54" s="217" t="s">
        <v>25</v>
      </c>
      <c r="C54" s="250">
        <v>0.47916666666666669</v>
      </c>
      <c r="D54" s="251"/>
      <c r="E54" s="252"/>
      <c r="F54" s="150"/>
      <c r="G54" s="265"/>
      <c r="H54" s="265"/>
      <c r="I54" s="265"/>
      <c r="J54" s="158" t="str">
        <f>I40</f>
        <v>ｕｎｉｏｎ ｓｃ Ｕ１０</v>
      </c>
      <c r="K54" s="158"/>
      <c r="L54" s="158"/>
      <c r="M54" s="158"/>
      <c r="N54" s="158"/>
      <c r="O54" s="158"/>
      <c r="P54" s="158"/>
      <c r="Q54" s="160">
        <f t="shared" ref="Q54" si="18">S54+S55</f>
        <v>0</v>
      </c>
      <c r="R54" s="160"/>
      <c r="S54" s="11"/>
      <c r="T54" s="12" t="s">
        <v>14</v>
      </c>
      <c r="U54" s="11"/>
      <c r="V54" s="160">
        <f t="shared" ref="V54" si="19">U54+U55</f>
        <v>0</v>
      </c>
      <c r="W54" s="160"/>
      <c r="X54" s="158" t="str">
        <f>AA40</f>
        <v>清原シザース</v>
      </c>
      <c r="Y54" s="158"/>
      <c r="Z54" s="158"/>
      <c r="AA54" s="158"/>
      <c r="AB54" s="158"/>
      <c r="AC54" s="158"/>
      <c r="AD54" s="158"/>
      <c r="AE54" s="265"/>
      <c r="AF54" s="265"/>
      <c r="AG54" s="265"/>
      <c r="AH54" s="266"/>
      <c r="AI54" s="128" t="s">
        <v>26</v>
      </c>
      <c r="AJ54" s="129"/>
      <c r="AK54" s="129"/>
      <c r="AL54" s="129"/>
      <c r="AM54" s="129"/>
      <c r="AN54" s="129"/>
      <c r="AO54" s="129"/>
      <c r="AP54" s="130"/>
      <c r="AQ54" s="8"/>
    </row>
    <row r="55" spans="1:43" ht="16.5" customHeight="1" x14ac:dyDescent="0.4">
      <c r="A55" s="8"/>
      <c r="B55" s="217"/>
      <c r="C55" s="250"/>
      <c r="D55" s="251"/>
      <c r="E55" s="252"/>
      <c r="F55" s="150"/>
      <c r="G55" s="265"/>
      <c r="H55" s="265"/>
      <c r="I55" s="265"/>
      <c r="J55" s="158"/>
      <c r="K55" s="158"/>
      <c r="L55" s="158"/>
      <c r="M55" s="158"/>
      <c r="N55" s="158"/>
      <c r="O55" s="158"/>
      <c r="P55" s="158"/>
      <c r="Q55" s="160"/>
      <c r="R55" s="160"/>
      <c r="S55" s="11"/>
      <c r="T55" s="12" t="s">
        <v>14</v>
      </c>
      <c r="U55" s="11"/>
      <c r="V55" s="160"/>
      <c r="W55" s="160"/>
      <c r="X55" s="158"/>
      <c r="Y55" s="158"/>
      <c r="Z55" s="158"/>
      <c r="AA55" s="158"/>
      <c r="AB55" s="158"/>
      <c r="AC55" s="158"/>
      <c r="AD55" s="158"/>
      <c r="AE55" s="265"/>
      <c r="AF55" s="265"/>
      <c r="AG55" s="265"/>
      <c r="AH55" s="266"/>
      <c r="AI55" s="149"/>
      <c r="AJ55" s="129"/>
      <c r="AK55" s="129"/>
      <c r="AL55" s="129"/>
      <c r="AM55" s="129"/>
      <c r="AN55" s="129"/>
      <c r="AO55" s="129"/>
      <c r="AP55" s="130"/>
      <c r="AQ55" s="8"/>
    </row>
    <row r="56" spans="1:43" ht="16.5" customHeight="1" x14ac:dyDescent="0.4">
      <c r="A56" s="8"/>
      <c r="B56" s="217" t="s">
        <v>27</v>
      </c>
      <c r="C56" s="250"/>
      <c r="D56" s="251"/>
      <c r="E56" s="252"/>
      <c r="F56" s="150"/>
      <c r="G56" s="265"/>
      <c r="H56" s="265"/>
      <c r="I56" s="265"/>
      <c r="J56" s="158"/>
      <c r="K56" s="158"/>
      <c r="L56" s="158"/>
      <c r="M56" s="158"/>
      <c r="N56" s="158"/>
      <c r="O56" s="158"/>
      <c r="P56" s="158"/>
      <c r="Q56" s="158"/>
      <c r="R56" s="158"/>
      <c r="S56" s="11"/>
      <c r="T56" s="12"/>
      <c r="U56" s="11"/>
      <c r="V56" s="158"/>
      <c r="W56" s="158"/>
      <c r="X56" s="158"/>
      <c r="Y56" s="158"/>
      <c r="Z56" s="158"/>
      <c r="AA56" s="158"/>
      <c r="AB56" s="158"/>
      <c r="AC56" s="158"/>
      <c r="AD56" s="158"/>
      <c r="AE56" s="265"/>
      <c r="AF56" s="265"/>
      <c r="AG56" s="265"/>
      <c r="AH56" s="266"/>
      <c r="AI56" s="128"/>
      <c r="AJ56" s="129"/>
      <c r="AK56" s="129"/>
      <c r="AL56" s="129"/>
      <c r="AM56" s="129"/>
      <c r="AN56" s="129"/>
      <c r="AO56" s="129"/>
      <c r="AP56" s="130"/>
      <c r="AQ56" s="8"/>
    </row>
    <row r="57" spans="1:43" ht="16.5" customHeight="1" thickBot="1" x14ac:dyDescent="0.45">
      <c r="A57" s="8"/>
      <c r="B57" s="218"/>
      <c r="C57" s="253"/>
      <c r="D57" s="254"/>
      <c r="E57" s="255"/>
      <c r="F57" s="151"/>
      <c r="G57" s="267"/>
      <c r="H57" s="267"/>
      <c r="I57" s="267"/>
      <c r="J57" s="159"/>
      <c r="K57" s="159"/>
      <c r="L57" s="159"/>
      <c r="M57" s="159"/>
      <c r="N57" s="159"/>
      <c r="O57" s="159"/>
      <c r="P57" s="159"/>
      <c r="Q57" s="159"/>
      <c r="R57" s="159"/>
      <c r="S57" s="13"/>
      <c r="T57" s="14"/>
      <c r="U57" s="13"/>
      <c r="V57" s="159"/>
      <c r="W57" s="159"/>
      <c r="X57" s="159"/>
      <c r="Y57" s="159"/>
      <c r="Z57" s="159"/>
      <c r="AA57" s="159"/>
      <c r="AB57" s="159"/>
      <c r="AC57" s="159"/>
      <c r="AD57" s="159"/>
      <c r="AE57" s="267"/>
      <c r="AF57" s="267"/>
      <c r="AG57" s="267"/>
      <c r="AH57" s="268"/>
      <c r="AI57" s="131"/>
      <c r="AJ57" s="132"/>
      <c r="AK57" s="132"/>
      <c r="AL57" s="132"/>
      <c r="AM57" s="132"/>
      <c r="AN57" s="132"/>
      <c r="AO57" s="132"/>
      <c r="AP57" s="133"/>
      <c r="AQ57" s="8"/>
    </row>
    <row r="58" spans="1:43" ht="7.5" customHeight="1" thickBot="1" x14ac:dyDescent="0.45">
      <c r="A58" s="8"/>
      <c r="B58" s="15"/>
      <c r="C58" s="40"/>
      <c r="D58" s="40"/>
      <c r="E58" s="40"/>
      <c r="F58" s="15"/>
      <c r="G58" s="15"/>
      <c r="H58" s="15"/>
      <c r="I58" s="15"/>
      <c r="J58" s="15"/>
      <c r="K58" s="16"/>
      <c r="L58" s="16"/>
      <c r="M58" s="8"/>
      <c r="N58" s="17"/>
      <c r="O58" s="8"/>
      <c r="P58" s="16"/>
      <c r="Q58" s="16"/>
      <c r="R58" s="15"/>
      <c r="S58" s="15"/>
      <c r="T58" s="15"/>
      <c r="U58" s="15"/>
      <c r="V58" s="15"/>
      <c r="W58" s="18"/>
      <c r="X58" s="18"/>
      <c r="Y58" s="18"/>
      <c r="Z58" s="18"/>
      <c r="AA58" s="18"/>
      <c r="AB58" s="1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</row>
    <row r="59" spans="1:43" ht="22.5" customHeight="1" thickBot="1" x14ac:dyDescent="0.45">
      <c r="A59" s="8"/>
      <c r="B59" s="134" t="s">
        <v>125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6" t="str">
        <f>I39</f>
        <v>宇大附属小ＳＳＳ Ｕ－１０</v>
      </c>
      <c r="N59" s="137"/>
      <c r="O59" s="137"/>
      <c r="P59" s="137"/>
      <c r="Q59" s="137"/>
      <c r="R59" s="137"/>
      <c r="S59" s="137"/>
      <c r="T59" s="138" t="str">
        <f>R39</f>
        <v>ＩＳＯＳＣ</v>
      </c>
      <c r="U59" s="139"/>
      <c r="V59" s="139"/>
      <c r="W59" s="139"/>
      <c r="X59" s="139"/>
      <c r="Y59" s="139"/>
      <c r="Z59" s="140"/>
      <c r="AA59" s="141" t="str">
        <f>AA39</f>
        <v>サウス宇都宮ＳＣ</v>
      </c>
      <c r="AB59" s="137"/>
      <c r="AC59" s="137"/>
      <c r="AD59" s="137"/>
      <c r="AE59" s="137"/>
      <c r="AF59" s="137"/>
      <c r="AG59" s="142"/>
      <c r="AH59" s="143" t="s">
        <v>28</v>
      </c>
      <c r="AI59" s="144"/>
      <c r="AJ59" s="144" t="s">
        <v>29</v>
      </c>
      <c r="AK59" s="144"/>
      <c r="AL59" s="144" t="s">
        <v>30</v>
      </c>
      <c r="AM59" s="145"/>
      <c r="AN59" s="146" t="s">
        <v>31</v>
      </c>
      <c r="AO59" s="147"/>
      <c r="AP59" s="148"/>
      <c r="AQ59" s="8"/>
    </row>
    <row r="60" spans="1:43" ht="22.5" customHeight="1" x14ac:dyDescent="0.4">
      <c r="A60" s="8"/>
      <c r="B60" s="111">
        <v>1</v>
      </c>
      <c r="C60" s="125"/>
      <c r="D60" s="82" t="str">
        <f>M59</f>
        <v>宇大附属小ＳＳＳ Ｕ－１０</v>
      </c>
      <c r="E60" s="82"/>
      <c r="F60" s="82"/>
      <c r="G60" s="82"/>
      <c r="H60" s="82"/>
      <c r="I60" s="82"/>
      <c r="J60" s="82"/>
      <c r="K60" s="82"/>
      <c r="L60" s="126"/>
      <c r="M60" s="19"/>
      <c r="N60" s="20"/>
      <c r="O60" s="20"/>
      <c r="P60" s="20"/>
      <c r="Q60" s="127"/>
      <c r="R60" s="127"/>
      <c r="S60" s="127"/>
      <c r="T60" s="76"/>
      <c r="U60" s="76"/>
      <c r="V60" s="121">
        <f>Q44</f>
        <v>0</v>
      </c>
      <c r="W60" s="122"/>
      <c r="X60" s="21" t="s">
        <v>33</v>
      </c>
      <c r="Y60" s="123">
        <f>V44</f>
        <v>0</v>
      </c>
      <c r="Z60" s="123"/>
      <c r="AA60" s="76"/>
      <c r="AB60" s="76"/>
      <c r="AC60" s="121">
        <f>Q52</f>
        <v>0</v>
      </c>
      <c r="AD60" s="122"/>
      <c r="AE60" s="21" t="s">
        <v>33</v>
      </c>
      <c r="AF60" s="123">
        <f>V52</f>
        <v>0</v>
      </c>
      <c r="AG60" s="124"/>
      <c r="AH60" s="75"/>
      <c r="AI60" s="76"/>
      <c r="AJ60" s="76"/>
      <c r="AK60" s="76"/>
      <c r="AL60" s="76"/>
      <c r="AM60" s="77"/>
      <c r="AN60" s="111"/>
      <c r="AO60" s="112"/>
      <c r="AP60" s="113"/>
      <c r="AQ60" s="8"/>
    </row>
    <row r="61" spans="1:43" ht="22.5" customHeight="1" x14ac:dyDescent="0.4">
      <c r="A61" s="8"/>
      <c r="B61" s="106">
        <v>2</v>
      </c>
      <c r="C61" s="114"/>
      <c r="D61" s="70" t="str">
        <f>T59</f>
        <v>ＩＳＯＳＣ</v>
      </c>
      <c r="E61" s="70"/>
      <c r="F61" s="70"/>
      <c r="G61" s="70"/>
      <c r="H61" s="70"/>
      <c r="I61" s="70"/>
      <c r="J61" s="70"/>
      <c r="K61" s="70"/>
      <c r="L61" s="115"/>
      <c r="M61" s="58"/>
      <c r="N61" s="59"/>
      <c r="O61" s="116">
        <f>Y60</f>
        <v>0</v>
      </c>
      <c r="P61" s="117"/>
      <c r="Q61" s="22" t="s">
        <v>33</v>
      </c>
      <c r="R61" s="118">
        <f>V60</f>
        <v>0</v>
      </c>
      <c r="S61" s="118"/>
      <c r="T61" s="23"/>
      <c r="U61" s="24"/>
      <c r="V61" s="24"/>
      <c r="W61" s="24"/>
      <c r="X61" s="119"/>
      <c r="Y61" s="119"/>
      <c r="Z61" s="119"/>
      <c r="AA61" s="59"/>
      <c r="AB61" s="59"/>
      <c r="AC61" s="116">
        <f>Q48</f>
        <v>0</v>
      </c>
      <c r="AD61" s="117"/>
      <c r="AE61" s="22" t="s">
        <v>33</v>
      </c>
      <c r="AF61" s="118">
        <f>V48</f>
        <v>0</v>
      </c>
      <c r="AG61" s="120"/>
      <c r="AH61" s="58"/>
      <c r="AI61" s="59"/>
      <c r="AJ61" s="59"/>
      <c r="AK61" s="59"/>
      <c r="AL61" s="59"/>
      <c r="AM61" s="60"/>
      <c r="AN61" s="106"/>
      <c r="AO61" s="107"/>
      <c r="AP61" s="108"/>
      <c r="AQ61" s="8"/>
    </row>
    <row r="62" spans="1:43" ht="22.5" customHeight="1" thickBot="1" x14ac:dyDescent="0.45">
      <c r="A62" s="8"/>
      <c r="B62" s="86">
        <v>3</v>
      </c>
      <c r="C62" s="109"/>
      <c r="D62" s="64" t="str">
        <f>AA59</f>
        <v>サウス宇都宮ＳＣ</v>
      </c>
      <c r="E62" s="64"/>
      <c r="F62" s="64"/>
      <c r="G62" s="64"/>
      <c r="H62" s="64"/>
      <c r="I62" s="64"/>
      <c r="J62" s="64"/>
      <c r="K62" s="64"/>
      <c r="L62" s="110"/>
      <c r="M62" s="52"/>
      <c r="N62" s="53"/>
      <c r="O62" s="101">
        <f>AF60</f>
        <v>0</v>
      </c>
      <c r="P62" s="102"/>
      <c r="Q62" s="25" t="s">
        <v>33</v>
      </c>
      <c r="R62" s="103">
        <f>AC60</f>
        <v>0</v>
      </c>
      <c r="S62" s="103"/>
      <c r="T62" s="53"/>
      <c r="U62" s="53"/>
      <c r="V62" s="101">
        <f>AF61</f>
        <v>0</v>
      </c>
      <c r="W62" s="102"/>
      <c r="X62" s="25" t="s">
        <v>33</v>
      </c>
      <c r="Y62" s="103">
        <f>AC61</f>
        <v>0</v>
      </c>
      <c r="Z62" s="103"/>
      <c r="AA62" s="26"/>
      <c r="AB62" s="27"/>
      <c r="AC62" s="27"/>
      <c r="AD62" s="27"/>
      <c r="AE62" s="104"/>
      <c r="AF62" s="104"/>
      <c r="AG62" s="105"/>
      <c r="AH62" s="52"/>
      <c r="AI62" s="53"/>
      <c r="AJ62" s="53"/>
      <c r="AK62" s="53"/>
      <c r="AL62" s="53"/>
      <c r="AM62" s="54"/>
      <c r="AN62" s="86"/>
      <c r="AO62" s="87"/>
      <c r="AP62" s="88"/>
      <c r="AQ62" s="8"/>
    </row>
    <row r="63" spans="1:43" ht="7.5" customHeight="1" thickBot="1" x14ac:dyDescent="0.45">
      <c r="A63" s="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30"/>
      <c r="S63" s="30"/>
      <c r="T63" s="29"/>
      <c r="U63" s="29"/>
      <c r="V63" s="29"/>
      <c r="W63" s="29"/>
      <c r="X63" s="29"/>
      <c r="Y63" s="30"/>
      <c r="Z63" s="30"/>
      <c r="AA63" s="29"/>
      <c r="AB63" s="29"/>
      <c r="AC63" s="29"/>
      <c r="AD63" s="29"/>
      <c r="AE63" s="29"/>
      <c r="AF63" s="30"/>
      <c r="AG63" s="30"/>
      <c r="AH63" s="29"/>
      <c r="AI63" s="29"/>
      <c r="AJ63" s="29"/>
      <c r="AK63" s="29"/>
      <c r="AL63" s="29"/>
      <c r="AM63" s="29"/>
      <c r="AN63" s="29"/>
      <c r="AO63" s="29"/>
      <c r="AP63" s="30"/>
      <c r="AQ63" s="8"/>
    </row>
    <row r="64" spans="1:43" ht="22.5" customHeight="1" thickBot="1" x14ac:dyDescent="0.45">
      <c r="A64" s="8"/>
      <c r="B64" s="134" t="s">
        <v>131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6" t="str">
        <f>I40</f>
        <v>ｕｎｉｏｎ ｓｃ Ｕ１０</v>
      </c>
      <c r="N64" s="137"/>
      <c r="O64" s="137"/>
      <c r="P64" s="137"/>
      <c r="Q64" s="137"/>
      <c r="R64" s="137"/>
      <c r="S64" s="137"/>
      <c r="T64" s="141" t="str">
        <f>R40</f>
        <v>富士見ＳＳＳ</v>
      </c>
      <c r="U64" s="137"/>
      <c r="V64" s="137"/>
      <c r="W64" s="137"/>
      <c r="X64" s="137"/>
      <c r="Y64" s="137"/>
      <c r="Z64" s="137"/>
      <c r="AA64" s="141" t="str">
        <f>AA40</f>
        <v>清原シザース</v>
      </c>
      <c r="AB64" s="137"/>
      <c r="AC64" s="137"/>
      <c r="AD64" s="137"/>
      <c r="AE64" s="137"/>
      <c r="AF64" s="137"/>
      <c r="AG64" s="142"/>
      <c r="AH64" s="143" t="s">
        <v>28</v>
      </c>
      <c r="AI64" s="144"/>
      <c r="AJ64" s="144" t="s">
        <v>29</v>
      </c>
      <c r="AK64" s="144"/>
      <c r="AL64" s="144" t="s">
        <v>30</v>
      </c>
      <c r="AM64" s="145"/>
      <c r="AN64" s="146" t="s">
        <v>31</v>
      </c>
      <c r="AO64" s="147"/>
      <c r="AP64" s="148"/>
      <c r="AQ64" s="8"/>
    </row>
    <row r="65" spans="1:43" ht="22.5" customHeight="1" x14ac:dyDescent="0.4">
      <c r="A65" s="8"/>
      <c r="B65" s="111">
        <v>4</v>
      </c>
      <c r="C65" s="125"/>
      <c r="D65" s="82" t="str">
        <f>M64</f>
        <v>ｕｎｉｏｎ ｓｃ Ｕ１０</v>
      </c>
      <c r="E65" s="82"/>
      <c r="F65" s="82"/>
      <c r="G65" s="82"/>
      <c r="H65" s="82"/>
      <c r="I65" s="82"/>
      <c r="J65" s="82"/>
      <c r="K65" s="82"/>
      <c r="L65" s="126"/>
      <c r="M65" s="19"/>
      <c r="N65" s="20"/>
      <c r="O65" s="20"/>
      <c r="P65" s="20"/>
      <c r="Q65" s="127"/>
      <c r="R65" s="127"/>
      <c r="S65" s="127"/>
      <c r="T65" s="76"/>
      <c r="U65" s="76"/>
      <c r="V65" s="121">
        <f>Q46</f>
        <v>0</v>
      </c>
      <c r="W65" s="122"/>
      <c r="X65" s="21" t="s">
        <v>33</v>
      </c>
      <c r="Y65" s="123">
        <f>V46</f>
        <v>0</v>
      </c>
      <c r="Z65" s="123"/>
      <c r="AA65" s="76"/>
      <c r="AB65" s="76"/>
      <c r="AC65" s="121">
        <f>Q54</f>
        <v>0</v>
      </c>
      <c r="AD65" s="122"/>
      <c r="AE65" s="21" t="s">
        <v>33</v>
      </c>
      <c r="AF65" s="123">
        <f>V54</f>
        <v>0</v>
      </c>
      <c r="AG65" s="124"/>
      <c r="AH65" s="75"/>
      <c r="AI65" s="76"/>
      <c r="AJ65" s="76"/>
      <c r="AK65" s="76"/>
      <c r="AL65" s="76"/>
      <c r="AM65" s="77"/>
      <c r="AN65" s="111"/>
      <c r="AO65" s="112"/>
      <c r="AP65" s="113"/>
      <c r="AQ65" s="8"/>
    </row>
    <row r="66" spans="1:43" ht="22.5" customHeight="1" x14ac:dyDescent="0.4">
      <c r="A66" s="8"/>
      <c r="B66" s="106">
        <v>5</v>
      </c>
      <c r="C66" s="114"/>
      <c r="D66" s="70" t="str">
        <f>T64</f>
        <v>富士見ＳＳＳ</v>
      </c>
      <c r="E66" s="70"/>
      <c r="F66" s="70"/>
      <c r="G66" s="70"/>
      <c r="H66" s="70"/>
      <c r="I66" s="70"/>
      <c r="J66" s="70"/>
      <c r="K66" s="70"/>
      <c r="L66" s="115"/>
      <c r="M66" s="58"/>
      <c r="N66" s="59"/>
      <c r="O66" s="116">
        <f>Y65</f>
        <v>0</v>
      </c>
      <c r="P66" s="117"/>
      <c r="Q66" s="22" t="s">
        <v>33</v>
      </c>
      <c r="R66" s="118">
        <f>V65</f>
        <v>0</v>
      </c>
      <c r="S66" s="118"/>
      <c r="T66" s="23"/>
      <c r="U66" s="24"/>
      <c r="V66" s="24"/>
      <c r="W66" s="24"/>
      <c r="X66" s="119"/>
      <c r="Y66" s="119"/>
      <c r="Z66" s="119"/>
      <c r="AA66" s="59"/>
      <c r="AB66" s="59"/>
      <c r="AC66" s="116">
        <f>Q50</f>
        <v>0</v>
      </c>
      <c r="AD66" s="117"/>
      <c r="AE66" s="22" t="s">
        <v>33</v>
      </c>
      <c r="AF66" s="118">
        <f>V50</f>
        <v>0</v>
      </c>
      <c r="AG66" s="120"/>
      <c r="AH66" s="58"/>
      <c r="AI66" s="59"/>
      <c r="AJ66" s="59"/>
      <c r="AK66" s="59"/>
      <c r="AL66" s="59"/>
      <c r="AM66" s="60"/>
      <c r="AN66" s="106"/>
      <c r="AO66" s="107"/>
      <c r="AP66" s="108"/>
      <c r="AQ66" s="8"/>
    </row>
    <row r="67" spans="1:43" ht="22.5" customHeight="1" thickBot="1" x14ac:dyDescent="0.45">
      <c r="A67" s="8"/>
      <c r="B67" s="86">
        <v>6</v>
      </c>
      <c r="C67" s="109"/>
      <c r="D67" s="64" t="str">
        <f>AA64</f>
        <v>清原シザース</v>
      </c>
      <c r="E67" s="64"/>
      <c r="F67" s="64"/>
      <c r="G67" s="64"/>
      <c r="H67" s="64"/>
      <c r="I67" s="64"/>
      <c r="J67" s="64"/>
      <c r="K67" s="64"/>
      <c r="L67" s="110"/>
      <c r="M67" s="52"/>
      <c r="N67" s="53"/>
      <c r="O67" s="101">
        <f>AF65</f>
        <v>0</v>
      </c>
      <c r="P67" s="102"/>
      <c r="Q67" s="25" t="s">
        <v>33</v>
      </c>
      <c r="R67" s="103">
        <f>AC65</f>
        <v>0</v>
      </c>
      <c r="S67" s="103"/>
      <c r="T67" s="53"/>
      <c r="U67" s="53"/>
      <c r="V67" s="101">
        <f>AF66</f>
        <v>0</v>
      </c>
      <c r="W67" s="102"/>
      <c r="X67" s="25" t="s">
        <v>33</v>
      </c>
      <c r="Y67" s="103">
        <f>AC66</f>
        <v>0</v>
      </c>
      <c r="Z67" s="103"/>
      <c r="AA67" s="26"/>
      <c r="AB67" s="27"/>
      <c r="AC67" s="27"/>
      <c r="AD67" s="27"/>
      <c r="AE67" s="104"/>
      <c r="AF67" s="104"/>
      <c r="AG67" s="105"/>
      <c r="AH67" s="52"/>
      <c r="AI67" s="53"/>
      <c r="AJ67" s="53"/>
      <c r="AK67" s="53"/>
      <c r="AL67" s="53"/>
      <c r="AM67" s="54"/>
      <c r="AN67" s="86"/>
      <c r="AO67" s="87"/>
      <c r="AP67" s="88"/>
      <c r="AQ67" s="8"/>
    </row>
    <row r="68" spans="1:43" ht="7.5" customHeight="1" x14ac:dyDescent="0.4">
      <c r="A68" s="8"/>
      <c r="B68" s="8"/>
      <c r="C68" s="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6"/>
      <c r="S68" s="16"/>
      <c r="T68" s="16"/>
      <c r="U68" s="16"/>
      <c r="V68" s="16"/>
      <c r="W68" s="16"/>
      <c r="X68" s="16"/>
      <c r="Y68" s="16"/>
      <c r="Z68" s="16"/>
      <c r="AA68" s="17"/>
      <c r="AB68" s="17"/>
      <c r="AC68" s="17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8"/>
      <c r="AO68" s="8"/>
      <c r="AP68" s="8"/>
      <c r="AQ68" s="8"/>
    </row>
    <row r="69" spans="1:43" ht="19.5" customHeight="1" x14ac:dyDescent="0.4">
      <c r="A69" s="1"/>
      <c r="B69" s="213" t="s">
        <v>146</v>
      </c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 t="s">
        <v>108</v>
      </c>
      <c r="AD69" s="213"/>
      <c r="AE69" s="213"/>
      <c r="AF69" s="213"/>
      <c r="AG69" s="213"/>
      <c r="AH69" s="213"/>
      <c r="AI69" s="213" t="s">
        <v>155</v>
      </c>
      <c r="AJ69" s="213"/>
      <c r="AK69" s="213"/>
      <c r="AL69" s="213"/>
      <c r="AM69" s="213"/>
      <c r="AN69" s="213"/>
      <c r="AO69" s="213"/>
      <c r="AP69" s="213"/>
      <c r="AQ69" s="32"/>
    </row>
    <row r="70" spans="1:43" ht="20.25" customHeight="1" thickBot="1" x14ac:dyDescent="0.45">
      <c r="A70" s="1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4"/>
      <c r="AD70" s="214"/>
      <c r="AE70" s="214"/>
      <c r="AF70" s="214"/>
      <c r="AG70" s="214"/>
      <c r="AH70" s="214"/>
      <c r="AI70" s="213"/>
      <c r="AJ70" s="213"/>
      <c r="AK70" s="213"/>
      <c r="AL70" s="213"/>
      <c r="AM70" s="213"/>
      <c r="AN70" s="213"/>
      <c r="AO70" s="213"/>
      <c r="AP70" s="213"/>
      <c r="AQ70" s="32"/>
    </row>
    <row r="71" spans="1:43" ht="22.5" customHeight="1" thickBot="1" x14ac:dyDescent="0.45">
      <c r="C71" s="205" t="s">
        <v>2</v>
      </c>
      <c r="D71" s="206"/>
      <c r="E71" s="206"/>
      <c r="F71" s="206"/>
      <c r="G71" s="207" t="s">
        <v>163</v>
      </c>
      <c r="H71" s="208"/>
      <c r="I71" s="208"/>
      <c r="J71" s="208"/>
      <c r="K71" s="208"/>
      <c r="L71" s="208"/>
      <c r="M71" s="208"/>
      <c r="N71" s="208"/>
      <c r="O71" s="209"/>
      <c r="P71" s="205" t="s">
        <v>3</v>
      </c>
      <c r="Q71" s="206"/>
      <c r="R71" s="206"/>
      <c r="S71" s="206"/>
      <c r="T71" s="206" t="s">
        <v>101</v>
      </c>
      <c r="U71" s="206"/>
      <c r="V71" s="206"/>
      <c r="W71" s="206"/>
      <c r="X71" s="206"/>
      <c r="Y71" s="206"/>
      <c r="Z71" s="206"/>
      <c r="AA71" s="206"/>
      <c r="AB71" s="210"/>
      <c r="AC71" s="205" t="s">
        <v>4</v>
      </c>
      <c r="AD71" s="206"/>
      <c r="AE71" s="206"/>
      <c r="AF71" s="206"/>
      <c r="AG71" s="263">
        <v>44765</v>
      </c>
      <c r="AH71" s="264"/>
      <c r="AI71" s="264"/>
      <c r="AJ71" s="264"/>
      <c r="AK71" s="264"/>
      <c r="AL71" s="264"/>
      <c r="AM71" s="261" t="s">
        <v>110</v>
      </c>
      <c r="AN71" s="261"/>
      <c r="AO71" s="262"/>
    </row>
    <row r="72" spans="1:43" ht="7.5" customHeight="1" thickBot="1" x14ac:dyDescent="0.45">
      <c r="W72" s="41"/>
      <c r="X72" s="41"/>
      <c r="Y72" s="41"/>
      <c r="Z72" s="41"/>
      <c r="AA72" s="41"/>
      <c r="AB72" s="41"/>
      <c r="AC72" s="41"/>
    </row>
    <row r="73" spans="1:43" ht="22.5" customHeight="1" thickBot="1" x14ac:dyDescent="0.45">
      <c r="C73" s="198" t="s">
        <v>137</v>
      </c>
      <c r="D73" s="199"/>
      <c r="E73" s="199"/>
      <c r="F73" s="200"/>
      <c r="G73" s="193">
        <v>1</v>
      </c>
      <c r="H73" s="191"/>
      <c r="I73" s="191" t="s">
        <v>153</v>
      </c>
      <c r="J73" s="191"/>
      <c r="K73" s="191"/>
      <c r="L73" s="191"/>
      <c r="M73" s="191"/>
      <c r="N73" s="191"/>
      <c r="O73" s="191"/>
      <c r="P73" s="191">
        <v>2</v>
      </c>
      <c r="Q73" s="191"/>
      <c r="R73" s="191" t="s">
        <v>157</v>
      </c>
      <c r="S73" s="191"/>
      <c r="T73" s="191"/>
      <c r="U73" s="191"/>
      <c r="V73" s="191"/>
      <c r="W73" s="191"/>
      <c r="X73" s="191"/>
      <c r="Y73" s="191">
        <v>3</v>
      </c>
      <c r="Z73" s="191"/>
      <c r="AA73" s="191" t="s">
        <v>102</v>
      </c>
      <c r="AB73" s="191"/>
      <c r="AC73" s="191"/>
      <c r="AD73" s="191"/>
      <c r="AE73" s="191"/>
      <c r="AF73" s="191"/>
      <c r="AG73" s="192"/>
      <c r="AH73" s="237"/>
      <c r="AI73" s="238"/>
      <c r="AJ73" s="238"/>
      <c r="AK73" s="238"/>
      <c r="AL73" s="238"/>
      <c r="AM73" s="238"/>
      <c r="AN73" s="238"/>
      <c r="AO73" s="238"/>
      <c r="AP73" s="238"/>
    </row>
    <row r="74" spans="1:43" ht="22.5" customHeight="1" thickBot="1" x14ac:dyDescent="0.45">
      <c r="C74" s="198" t="s">
        <v>143</v>
      </c>
      <c r="D74" s="199"/>
      <c r="E74" s="199"/>
      <c r="F74" s="200"/>
      <c r="G74" s="193">
        <v>4</v>
      </c>
      <c r="H74" s="191"/>
      <c r="I74" s="191" t="s">
        <v>101</v>
      </c>
      <c r="J74" s="191"/>
      <c r="K74" s="191"/>
      <c r="L74" s="191"/>
      <c r="M74" s="191"/>
      <c r="N74" s="191"/>
      <c r="O74" s="191"/>
      <c r="P74" s="191">
        <v>5</v>
      </c>
      <c r="Q74" s="191"/>
      <c r="R74" s="191" t="s">
        <v>38</v>
      </c>
      <c r="S74" s="191"/>
      <c r="T74" s="191"/>
      <c r="U74" s="191"/>
      <c r="V74" s="191"/>
      <c r="W74" s="191"/>
      <c r="X74" s="191"/>
      <c r="Y74" s="191">
        <v>6</v>
      </c>
      <c r="Z74" s="191"/>
      <c r="AA74" s="191" t="s">
        <v>56</v>
      </c>
      <c r="AB74" s="191"/>
      <c r="AC74" s="191"/>
      <c r="AD74" s="191"/>
      <c r="AE74" s="191"/>
      <c r="AF74" s="191"/>
      <c r="AG74" s="192"/>
      <c r="AH74" s="237"/>
      <c r="AI74" s="238"/>
      <c r="AJ74" s="238"/>
      <c r="AK74" s="238"/>
      <c r="AL74" s="238"/>
      <c r="AM74" s="238"/>
      <c r="AN74" s="238"/>
      <c r="AO74" s="238"/>
      <c r="AP74" s="238"/>
    </row>
    <row r="75" spans="1:43" ht="7.5" customHeight="1" x14ac:dyDescent="0.4">
      <c r="C75" s="5"/>
      <c r="D75" s="6"/>
      <c r="E75" s="6"/>
      <c r="F75" s="6"/>
      <c r="G75" s="6"/>
      <c r="H75" s="6"/>
      <c r="T75" s="6"/>
      <c r="V75" s="6"/>
      <c r="X75" s="6"/>
      <c r="Z75" s="6"/>
      <c r="AB75" s="6"/>
      <c r="AC75" s="6"/>
    </row>
    <row r="76" spans="1:43" ht="17.25" thickBot="1" x14ac:dyDescent="0.45">
      <c r="B76" s="239" t="s">
        <v>7</v>
      </c>
      <c r="C76" s="239"/>
      <c r="D76" s="239"/>
      <c r="E76" s="239"/>
      <c r="F76" s="239"/>
      <c r="G76" s="239"/>
      <c r="H76" s="240" t="s">
        <v>149</v>
      </c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</row>
    <row r="77" spans="1:43" ht="16.5" thickBot="1" x14ac:dyDescent="0.45">
      <c r="B77" s="7"/>
      <c r="C77" s="241" t="s">
        <v>8</v>
      </c>
      <c r="D77" s="228"/>
      <c r="E77" s="242"/>
      <c r="F77" s="243" t="s">
        <v>9</v>
      </c>
      <c r="G77" s="225"/>
      <c r="H77" s="225"/>
      <c r="I77" s="225"/>
      <c r="J77" s="228" t="s">
        <v>10</v>
      </c>
      <c r="K77" s="228"/>
      <c r="L77" s="228"/>
      <c r="M77" s="228"/>
      <c r="N77" s="228"/>
      <c r="O77" s="228"/>
      <c r="P77" s="228"/>
      <c r="Q77" s="228" t="s">
        <v>11</v>
      </c>
      <c r="R77" s="228"/>
      <c r="S77" s="228"/>
      <c r="T77" s="228"/>
      <c r="U77" s="228"/>
      <c r="V77" s="228"/>
      <c r="W77" s="228"/>
      <c r="X77" s="228" t="s">
        <v>10</v>
      </c>
      <c r="Y77" s="228"/>
      <c r="Z77" s="228"/>
      <c r="AA77" s="228"/>
      <c r="AB77" s="228"/>
      <c r="AC77" s="228"/>
      <c r="AD77" s="228"/>
      <c r="AE77" s="225" t="s">
        <v>9</v>
      </c>
      <c r="AF77" s="225"/>
      <c r="AG77" s="225"/>
      <c r="AH77" s="226"/>
      <c r="AI77" s="227" t="s">
        <v>12</v>
      </c>
      <c r="AJ77" s="228"/>
      <c r="AK77" s="228"/>
      <c r="AL77" s="228"/>
      <c r="AM77" s="228"/>
      <c r="AN77" s="228"/>
      <c r="AO77" s="228"/>
      <c r="AP77" s="229"/>
    </row>
    <row r="78" spans="1:43" ht="16.5" customHeight="1" x14ac:dyDescent="0.4">
      <c r="A78" s="8"/>
      <c r="B78" s="230" t="s">
        <v>13</v>
      </c>
      <c r="C78" s="256">
        <v>0.375</v>
      </c>
      <c r="D78" s="257"/>
      <c r="E78" s="258"/>
      <c r="F78" s="269"/>
      <c r="G78" s="270"/>
      <c r="H78" s="270"/>
      <c r="I78" s="270"/>
      <c r="J78" s="235" t="str">
        <f>I73</f>
        <v>ＦＣアリーバＵ１０</v>
      </c>
      <c r="K78" s="235"/>
      <c r="L78" s="235"/>
      <c r="M78" s="235"/>
      <c r="N78" s="235"/>
      <c r="O78" s="235"/>
      <c r="P78" s="235"/>
      <c r="Q78" s="236">
        <f>S78+S79</f>
        <v>0</v>
      </c>
      <c r="R78" s="236"/>
      <c r="S78" s="9"/>
      <c r="T78" s="10" t="s">
        <v>14</v>
      </c>
      <c r="U78" s="9"/>
      <c r="V78" s="236">
        <f>U78+U79</f>
        <v>0</v>
      </c>
      <c r="W78" s="236"/>
      <c r="X78" s="235" t="str">
        <f>R73</f>
        <v>ＳＵＧＡＯ ＳＣ Ｕ－１０</v>
      </c>
      <c r="Y78" s="235"/>
      <c r="Z78" s="235"/>
      <c r="AA78" s="235"/>
      <c r="AB78" s="235"/>
      <c r="AC78" s="235"/>
      <c r="AD78" s="235"/>
      <c r="AE78" s="270"/>
      <c r="AF78" s="270"/>
      <c r="AG78" s="270"/>
      <c r="AH78" s="271"/>
      <c r="AI78" s="222" t="s">
        <v>15</v>
      </c>
      <c r="AJ78" s="223"/>
      <c r="AK78" s="223"/>
      <c r="AL78" s="223"/>
      <c r="AM78" s="223"/>
      <c r="AN78" s="223"/>
      <c r="AO78" s="223"/>
      <c r="AP78" s="224"/>
      <c r="AQ78" s="8"/>
    </row>
    <row r="79" spans="1:43" ht="16.5" customHeight="1" x14ac:dyDescent="0.4">
      <c r="A79" s="8"/>
      <c r="B79" s="217"/>
      <c r="C79" s="250"/>
      <c r="D79" s="251"/>
      <c r="E79" s="252"/>
      <c r="F79" s="150"/>
      <c r="G79" s="265"/>
      <c r="H79" s="265"/>
      <c r="I79" s="265"/>
      <c r="J79" s="158"/>
      <c r="K79" s="158"/>
      <c r="L79" s="158"/>
      <c r="M79" s="158"/>
      <c r="N79" s="158"/>
      <c r="O79" s="158"/>
      <c r="P79" s="158"/>
      <c r="Q79" s="160"/>
      <c r="R79" s="160"/>
      <c r="S79" s="11"/>
      <c r="T79" s="12" t="s">
        <v>14</v>
      </c>
      <c r="U79" s="11"/>
      <c r="V79" s="160"/>
      <c r="W79" s="160"/>
      <c r="X79" s="158"/>
      <c r="Y79" s="158"/>
      <c r="Z79" s="158"/>
      <c r="AA79" s="158"/>
      <c r="AB79" s="158"/>
      <c r="AC79" s="158"/>
      <c r="AD79" s="158"/>
      <c r="AE79" s="265"/>
      <c r="AF79" s="265"/>
      <c r="AG79" s="265"/>
      <c r="AH79" s="266"/>
      <c r="AI79" s="149"/>
      <c r="AJ79" s="129"/>
      <c r="AK79" s="129"/>
      <c r="AL79" s="129"/>
      <c r="AM79" s="129"/>
      <c r="AN79" s="129"/>
      <c r="AO79" s="129"/>
      <c r="AP79" s="130"/>
      <c r="AQ79" s="8"/>
    </row>
    <row r="80" spans="1:43" ht="16.5" customHeight="1" x14ac:dyDescent="0.4">
      <c r="A80" s="8"/>
      <c r="B80" s="217" t="s">
        <v>16</v>
      </c>
      <c r="C80" s="250">
        <v>0.39583333333333331</v>
      </c>
      <c r="D80" s="251"/>
      <c r="E80" s="252"/>
      <c r="F80" s="150"/>
      <c r="G80" s="265"/>
      <c r="H80" s="265"/>
      <c r="I80" s="265"/>
      <c r="J80" s="158" t="str">
        <f>I74</f>
        <v>Ｓ４スペランツァ</v>
      </c>
      <c r="K80" s="158"/>
      <c r="L80" s="158"/>
      <c r="M80" s="158"/>
      <c r="N80" s="158"/>
      <c r="O80" s="158"/>
      <c r="P80" s="158"/>
      <c r="Q80" s="160">
        <f t="shared" ref="Q80" si="20">S80+S81</f>
        <v>0</v>
      </c>
      <c r="R80" s="160"/>
      <c r="S80" s="11"/>
      <c r="T80" s="12" t="s">
        <v>14</v>
      </c>
      <c r="U80" s="11"/>
      <c r="V80" s="160">
        <f t="shared" ref="V80" si="21">U80+U81</f>
        <v>0</v>
      </c>
      <c r="W80" s="160"/>
      <c r="X80" s="158" t="str">
        <f>R74</f>
        <v>上河内ＪＳＣ</v>
      </c>
      <c r="Y80" s="158"/>
      <c r="Z80" s="158"/>
      <c r="AA80" s="158"/>
      <c r="AB80" s="158"/>
      <c r="AC80" s="158"/>
      <c r="AD80" s="158"/>
      <c r="AE80" s="265"/>
      <c r="AF80" s="265"/>
      <c r="AG80" s="265"/>
      <c r="AH80" s="266"/>
      <c r="AI80" s="128" t="s">
        <v>17</v>
      </c>
      <c r="AJ80" s="129"/>
      <c r="AK80" s="129"/>
      <c r="AL80" s="129"/>
      <c r="AM80" s="129"/>
      <c r="AN80" s="129"/>
      <c r="AO80" s="129"/>
      <c r="AP80" s="130"/>
      <c r="AQ80" s="8"/>
    </row>
    <row r="81" spans="1:43" ht="16.5" customHeight="1" x14ac:dyDescent="0.4">
      <c r="A81" s="8"/>
      <c r="B81" s="217"/>
      <c r="C81" s="250"/>
      <c r="D81" s="251"/>
      <c r="E81" s="252"/>
      <c r="F81" s="150"/>
      <c r="G81" s="265"/>
      <c r="H81" s="265"/>
      <c r="I81" s="265"/>
      <c r="J81" s="158"/>
      <c r="K81" s="158"/>
      <c r="L81" s="158"/>
      <c r="M81" s="158"/>
      <c r="N81" s="158"/>
      <c r="O81" s="158"/>
      <c r="P81" s="158"/>
      <c r="Q81" s="160"/>
      <c r="R81" s="160"/>
      <c r="S81" s="11"/>
      <c r="T81" s="12" t="s">
        <v>14</v>
      </c>
      <c r="U81" s="11"/>
      <c r="V81" s="160"/>
      <c r="W81" s="160"/>
      <c r="X81" s="158"/>
      <c r="Y81" s="158"/>
      <c r="Z81" s="158"/>
      <c r="AA81" s="158"/>
      <c r="AB81" s="158"/>
      <c r="AC81" s="158"/>
      <c r="AD81" s="158"/>
      <c r="AE81" s="265"/>
      <c r="AF81" s="265"/>
      <c r="AG81" s="265"/>
      <c r="AH81" s="266"/>
      <c r="AI81" s="149"/>
      <c r="AJ81" s="129"/>
      <c r="AK81" s="129"/>
      <c r="AL81" s="129"/>
      <c r="AM81" s="129"/>
      <c r="AN81" s="129"/>
      <c r="AO81" s="129"/>
      <c r="AP81" s="130"/>
      <c r="AQ81" s="8"/>
    </row>
    <row r="82" spans="1:43" ht="16.5" customHeight="1" x14ac:dyDescent="0.4">
      <c r="A82" s="8" t="s">
        <v>18</v>
      </c>
      <c r="B82" s="217" t="s">
        <v>19</v>
      </c>
      <c r="C82" s="250">
        <v>0.41666666666666669</v>
      </c>
      <c r="D82" s="251"/>
      <c r="E82" s="252"/>
      <c r="F82" s="150"/>
      <c r="G82" s="265"/>
      <c r="H82" s="265"/>
      <c r="I82" s="265"/>
      <c r="J82" s="158" t="str">
        <f>R73</f>
        <v>ＳＵＧＡＯ ＳＣ Ｕ－１０</v>
      </c>
      <c r="K82" s="158"/>
      <c r="L82" s="158"/>
      <c r="M82" s="158"/>
      <c r="N82" s="158"/>
      <c r="O82" s="158"/>
      <c r="P82" s="158"/>
      <c r="Q82" s="160">
        <f t="shared" ref="Q82" si="22">S82+S83</f>
        <v>0</v>
      </c>
      <c r="R82" s="160"/>
      <c r="S82" s="11"/>
      <c r="T82" s="12" t="s">
        <v>14</v>
      </c>
      <c r="U82" s="11"/>
      <c r="V82" s="160">
        <f t="shared" ref="V82" si="23">U82+U83</f>
        <v>0</v>
      </c>
      <c r="W82" s="160"/>
      <c r="X82" s="158" t="str">
        <f>AA73</f>
        <v>ＦＣブロケード</v>
      </c>
      <c r="Y82" s="158"/>
      <c r="Z82" s="158"/>
      <c r="AA82" s="158"/>
      <c r="AB82" s="158"/>
      <c r="AC82" s="158"/>
      <c r="AD82" s="158"/>
      <c r="AE82" s="265"/>
      <c r="AF82" s="265"/>
      <c r="AG82" s="265"/>
      <c r="AH82" s="266"/>
      <c r="AI82" s="128" t="s">
        <v>20</v>
      </c>
      <c r="AJ82" s="129"/>
      <c r="AK82" s="129"/>
      <c r="AL82" s="129"/>
      <c r="AM82" s="129"/>
      <c r="AN82" s="129"/>
      <c r="AO82" s="129"/>
      <c r="AP82" s="130"/>
      <c r="AQ82" s="8"/>
    </row>
    <row r="83" spans="1:43" ht="16.5" customHeight="1" x14ac:dyDescent="0.4">
      <c r="A83" s="8" t="s">
        <v>18</v>
      </c>
      <c r="B83" s="217"/>
      <c r="C83" s="250"/>
      <c r="D83" s="251"/>
      <c r="E83" s="252"/>
      <c r="F83" s="150"/>
      <c r="G83" s="265"/>
      <c r="H83" s="265"/>
      <c r="I83" s="265"/>
      <c r="J83" s="158"/>
      <c r="K83" s="158"/>
      <c r="L83" s="158"/>
      <c r="M83" s="158"/>
      <c r="N83" s="158"/>
      <c r="O83" s="158"/>
      <c r="P83" s="158"/>
      <c r="Q83" s="160"/>
      <c r="R83" s="160"/>
      <c r="S83" s="11"/>
      <c r="T83" s="12" t="s">
        <v>14</v>
      </c>
      <c r="U83" s="11"/>
      <c r="V83" s="160"/>
      <c r="W83" s="160"/>
      <c r="X83" s="158"/>
      <c r="Y83" s="158"/>
      <c r="Z83" s="158"/>
      <c r="AA83" s="158"/>
      <c r="AB83" s="158"/>
      <c r="AC83" s="158"/>
      <c r="AD83" s="158"/>
      <c r="AE83" s="265"/>
      <c r="AF83" s="265"/>
      <c r="AG83" s="265"/>
      <c r="AH83" s="266"/>
      <c r="AI83" s="149"/>
      <c r="AJ83" s="129"/>
      <c r="AK83" s="129"/>
      <c r="AL83" s="129"/>
      <c r="AM83" s="129"/>
      <c r="AN83" s="129"/>
      <c r="AO83" s="129"/>
      <c r="AP83" s="130"/>
      <c r="AQ83" s="8"/>
    </row>
    <row r="84" spans="1:43" ht="16.5" customHeight="1" x14ac:dyDescent="0.4">
      <c r="A84" s="8" t="s">
        <v>18</v>
      </c>
      <c r="B84" s="217" t="s">
        <v>21</v>
      </c>
      <c r="C84" s="250">
        <v>0.4375</v>
      </c>
      <c r="D84" s="251"/>
      <c r="E84" s="252"/>
      <c r="F84" s="150"/>
      <c r="G84" s="265"/>
      <c r="H84" s="265"/>
      <c r="I84" s="265"/>
      <c r="J84" s="158" t="str">
        <f>R74</f>
        <v>上河内ＪＳＣ</v>
      </c>
      <c r="K84" s="158"/>
      <c r="L84" s="158"/>
      <c r="M84" s="158"/>
      <c r="N84" s="158"/>
      <c r="O84" s="158"/>
      <c r="P84" s="158"/>
      <c r="Q84" s="160">
        <f t="shared" ref="Q84" si="24">S84+S85</f>
        <v>0</v>
      </c>
      <c r="R84" s="160"/>
      <c r="S84" s="11"/>
      <c r="T84" s="12" t="s">
        <v>14</v>
      </c>
      <c r="U84" s="11"/>
      <c r="V84" s="160">
        <f t="shared" ref="V84" si="25">U84+U85</f>
        <v>0</v>
      </c>
      <c r="W84" s="160"/>
      <c r="X84" s="158" t="str">
        <f>AA74</f>
        <v>ＦＣみらい</v>
      </c>
      <c r="Y84" s="158"/>
      <c r="Z84" s="158"/>
      <c r="AA84" s="158"/>
      <c r="AB84" s="158"/>
      <c r="AC84" s="158"/>
      <c r="AD84" s="158"/>
      <c r="AE84" s="265"/>
      <c r="AF84" s="265"/>
      <c r="AG84" s="265"/>
      <c r="AH84" s="266"/>
      <c r="AI84" s="128" t="s">
        <v>22</v>
      </c>
      <c r="AJ84" s="129"/>
      <c r="AK84" s="129"/>
      <c r="AL84" s="129"/>
      <c r="AM84" s="129"/>
      <c r="AN84" s="129"/>
      <c r="AO84" s="129"/>
      <c r="AP84" s="130"/>
      <c r="AQ84" s="8"/>
    </row>
    <row r="85" spans="1:43" ht="16.5" customHeight="1" x14ac:dyDescent="0.4">
      <c r="A85" s="8" t="s">
        <v>18</v>
      </c>
      <c r="B85" s="217"/>
      <c r="C85" s="250"/>
      <c r="D85" s="251"/>
      <c r="E85" s="252"/>
      <c r="F85" s="150"/>
      <c r="G85" s="265"/>
      <c r="H85" s="265"/>
      <c r="I85" s="265"/>
      <c r="J85" s="158"/>
      <c r="K85" s="158"/>
      <c r="L85" s="158"/>
      <c r="M85" s="158"/>
      <c r="N85" s="158"/>
      <c r="O85" s="158"/>
      <c r="P85" s="158"/>
      <c r="Q85" s="160"/>
      <c r="R85" s="160"/>
      <c r="S85" s="11"/>
      <c r="T85" s="12" t="s">
        <v>14</v>
      </c>
      <c r="U85" s="11"/>
      <c r="V85" s="160"/>
      <c r="W85" s="160"/>
      <c r="X85" s="158"/>
      <c r="Y85" s="158"/>
      <c r="Z85" s="158"/>
      <c r="AA85" s="158"/>
      <c r="AB85" s="158"/>
      <c r="AC85" s="158"/>
      <c r="AD85" s="158"/>
      <c r="AE85" s="265"/>
      <c r="AF85" s="265"/>
      <c r="AG85" s="265"/>
      <c r="AH85" s="266"/>
      <c r="AI85" s="149"/>
      <c r="AJ85" s="129"/>
      <c r="AK85" s="129"/>
      <c r="AL85" s="129"/>
      <c r="AM85" s="129"/>
      <c r="AN85" s="129"/>
      <c r="AO85" s="129"/>
      <c r="AP85" s="130"/>
      <c r="AQ85" s="8"/>
    </row>
    <row r="86" spans="1:43" ht="16.5" customHeight="1" x14ac:dyDescent="0.4">
      <c r="A86" s="8"/>
      <c r="B86" s="217" t="s">
        <v>23</v>
      </c>
      <c r="C86" s="250">
        <v>0.45833333333333331</v>
      </c>
      <c r="D86" s="251"/>
      <c r="E86" s="252"/>
      <c r="F86" s="150"/>
      <c r="G86" s="265"/>
      <c r="H86" s="265"/>
      <c r="I86" s="265"/>
      <c r="J86" s="158" t="str">
        <f>I73</f>
        <v>ＦＣアリーバＵ１０</v>
      </c>
      <c r="K86" s="158"/>
      <c r="L86" s="158"/>
      <c r="M86" s="158"/>
      <c r="N86" s="158"/>
      <c r="O86" s="158"/>
      <c r="P86" s="158"/>
      <c r="Q86" s="160">
        <f t="shared" ref="Q86" si="26">S86+S87</f>
        <v>0</v>
      </c>
      <c r="R86" s="160"/>
      <c r="S86" s="11"/>
      <c r="T86" s="12" t="s">
        <v>14</v>
      </c>
      <c r="U86" s="11"/>
      <c r="V86" s="160">
        <f t="shared" ref="V86" si="27">U86+U87</f>
        <v>0</v>
      </c>
      <c r="W86" s="160"/>
      <c r="X86" s="158" t="str">
        <f>AA73</f>
        <v>ＦＣブロケード</v>
      </c>
      <c r="Y86" s="158"/>
      <c r="Z86" s="158"/>
      <c r="AA86" s="158"/>
      <c r="AB86" s="158"/>
      <c r="AC86" s="158"/>
      <c r="AD86" s="158"/>
      <c r="AE86" s="265"/>
      <c r="AF86" s="265"/>
      <c r="AG86" s="265"/>
      <c r="AH86" s="266"/>
      <c r="AI86" s="128" t="s">
        <v>24</v>
      </c>
      <c r="AJ86" s="129"/>
      <c r="AK86" s="129"/>
      <c r="AL86" s="129"/>
      <c r="AM86" s="129"/>
      <c r="AN86" s="129"/>
      <c r="AO86" s="129"/>
      <c r="AP86" s="130"/>
      <c r="AQ86" s="8"/>
    </row>
    <row r="87" spans="1:43" ht="16.5" customHeight="1" x14ac:dyDescent="0.4">
      <c r="A87" s="8"/>
      <c r="B87" s="217"/>
      <c r="C87" s="250"/>
      <c r="D87" s="251"/>
      <c r="E87" s="252"/>
      <c r="F87" s="150"/>
      <c r="G87" s="265"/>
      <c r="H87" s="265"/>
      <c r="I87" s="265"/>
      <c r="J87" s="158"/>
      <c r="K87" s="158"/>
      <c r="L87" s="158"/>
      <c r="M87" s="158"/>
      <c r="N87" s="158"/>
      <c r="O87" s="158"/>
      <c r="P87" s="158"/>
      <c r="Q87" s="160"/>
      <c r="R87" s="160"/>
      <c r="S87" s="11"/>
      <c r="T87" s="12" t="s">
        <v>14</v>
      </c>
      <c r="U87" s="11"/>
      <c r="V87" s="160"/>
      <c r="W87" s="160"/>
      <c r="X87" s="158"/>
      <c r="Y87" s="158"/>
      <c r="Z87" s="158"/>
      <c r="AA87" s="158"/>
      <c r="AB87" s="158"/>
      <c r="AC87" s="158"/>
      <c r="AD87" s="158"/>
      <c r="AE87" s="265"/>
      <c r="AF87" s="265"/>
      <c r="AG87" s="265"/>
      <c r="AH87" s="266"/>
      <c r="AI87" s="149"/>
      <c r="AJ87" s="129"/>
      <c r="AK87" s="129"/>
      <c r="AL87" s="129"/>
      <c r="AM87" s="129"/>
      <c r="AN87" s="129"/>
      <c r="AO87" s="129"/>
      <c r="AP87" s="130"/>
      <c r="AQ87" s="8"/>
    </row>
    <row r="88" spans="1:43" ht="16.5" customHeight="1" x14ac:dyDescent="0.4">
      <c r="A88" s="8"/>
      <c r="B88" s="217" t="s">
        <v>25</v>
      </c>
      <c r="C88" s="250">
        <v>0.47916666666666669</v>
      </c>
      <c r="D88" s="251"/>
      <c r="E88" s="252"/>
      <c r="F88" s="150"/>
      <c r="G88" s="265"/>
      <c r="H88" s="265"/>
      <c r="I88" s="265"/>
      <c r="J88" s="158" t="str">
        <f>I74</f>
        <v>Ｓ４スペランツァ</v>
      </c>
      <c r="K88" s="158"/>
      <c r="L88" s="158"/>
      <c r="M88" s="158"/>
      <c r="N88" s="158"/>
      <c r="O88" s="158"/>
      <c r="P88" s="158"/>
      <c r="Q88" s="160">
        <f t="shared" ref="Q88" si="28">S88+S89</f>
        <v>0</v>
      </c>
      <c r="R88" s="160"/>
      <c r="S88" s="11"/>
      <c r="T88" s="12" t="s">
        <v>14</v>
      </c>
      <c r="U88" s="11"/>
      <c r="V88" s="160">
        <f t="shared" ref="V88" si="29">U88+U89</f>
        <v>0</v>
      </c>
      <c r="W88" s="160"/>
      <c r="X88" s="158" t="str">
        <f>AA74</f>
        <v>ＦＣみらい</v>
      </c>
      <c r="Y88" s="158"/>
      <c r="Z88" s="158"/>
      <c r="AA88" s="158"/>
      <c r="AB88" s="158"/>
      <c r="AC88" s="158"/>
      <c r="AD88" s="158"/>
      <c r="AE88" s="265"/>
      <c r="AF88" s="265"/>
      <c r="AG88" s="265"/>
      <c r="AH88" s="266"/>
      <c r="AI88" s="128" t="s">
        <v>26</v>
      </c>
      <c r="AJ88" s="129"/>
      <c r="AK88" s="129"/>
      <c r="AL88" s="129"/>
      <c r="AM88" s="129"/>
      <c r="AN88" s="129"/>
      <c r="AO88" s="129"/>
      <c r="AP88" s="130"/>
      <c r="AQ88" s="8"/>
    </row>
    <row r="89" spans="1:43" ht="16.5" customHeight="1" x14ac:dyDescent="0.4">
      <c r="A89" s="8"/>
      <c r="B89" s="217"/>
      <c r="C89" s="250"/>
      <c r="D89" s="251"/>
      <c r="E89" s="252"/>
      <c r="F89" s="150"/>
      <c r="G89" s="265"/>
      <c r="H89" s="265"/>
      <c r="I89" s="265"/>
      <c r="J89" s="158"/>
      <c r="K89" s="158"/>
      <c r="L89" s="158"/>
      <c r="M89" s="158"/>
      <c r="N89" s="158"/>
      <c r="O89" s="158"/>
      <c r="P89" s="158"/>
      <c r="Q89" s="160"/>
      <c r="R89" s="160"/>
      <c r="S89" s="11"/>
      <c r="T89" s="12" t="s">
        <v>14</v>
      </c>
      <c r="U89" s="11"/>
      <c r="V89" s="160"/>
      <c r="W89" s="160"/>
      <c r="X89" s="158"/>
      <c r="Y89" s="158"/>
      <c r="Z89" s="158"/>
      <c r="AA89" s="158"/>
      <c r="AB89" s="158"/>
      <c r="AC89" s="158"/>
      <c r="AD89" s="158"/>
      <c r="AE89" s="265"/>
      <c r="AF89" s="265"/>
      <c r="AG89" s="265"/>
      <c r="AH89" s="266"/>
      <c r="AI89" s="149"/>
      <c r="AJ89" s="129"/>
      <c r="AK89" s="129"/>
      <c r="AL89" s="129"/>
      <c r="AM89" s="129"/>
      <c r="AN89" s="129"/>
      <c r="AO89" s="129"/>
      <c r="AP89" s="130"/>
      <c r="AQ89" s="8"/>
    </row>
    <row r="90" spans="1:43" ht="16.5" customHeight="1" x14ac:dyDescent="0.4">
      <c r="A90" s="8"/>
      <c r="B90" s="217" t="s">
        <v>27</v>
      </c>
      <c r="C90" s="250"/>
      <c r="D90" s="251"/>
      <c r="E90" s="252"/>
      <c r="F90" s="150"/>
      <c r="G90" s="265"/>
      <c r="H90" s="265"/>
      <c r="I90" s="265"/>
      <c r="J90" s="158"/>
      <c r="K90" s="158"/>
      <c r="L90" s="158"/>
      <c r="M90" s="158"/>
      <c r="N90" s="158"/>
      <c r="O90" s="158"/>
      <c r="P90" s="158"/>
      <c r="Q90" s="158"/>
      <c r="R90" s="158"/>
      <c r="S90" s="11"/>
      <c r="T90" s="12"/>
      <c r="U90" s="11"/>
      <c r="V90" s="158"/>
      <c r="W90" s="158"/>
      <c r="X90" s="158"/>
      <c r="Y90" s="158"/>
      <c r="Z90" s="158"/>
      <c r="AA90" s="158"/>
      <c r="AB90" s="158"/>
      <c r="AC90" s="158"/>
      <c r="AD90" s="158"/>
      <c r="AE90" s="265"/>
      <c r="AF90" s="265"/>
      <c r="AG90" s="265"/>
      <c r="AH90" s="266"/>
      <c r="AI90" s="128"/>
      <c r="AJ90" s="129"/>
      <c r="AK90" s="129"/>
      <c r="AL90" s="129"/>
      <c r="AM90" s="129"/>
      <c r="AN90" s="129"/>
      <c r="AO90" s="129"/>
      <c r="AP90" s="130"/>
      <c r="AQ90" s="8"/>
    </row>
    <row r="91" spans="1:43" ht="16.5" customHeight="1" thickBot="1" x14ac:dyDescent="0.45">
      <c r="A91" s="8"/>
      <c r="B91" s="218"/>
      <c r="C91" s="253"/>
      <c r="D91" s="254"/>
      <c r="E91" s="255"/>
      <c r="F91" s="151"/>
      <c r="G91" s="267"/>
      <c r="H91" s="267"/>
      <c r="I91" s="267"/>
      <c r="J91" s="159"/>
      <c r="K91" s="159"/>
      <c r="L91" s="159"/>
      <c r="M91" s="159"/>
      <c r="N91" s="159"/>
      <c r="O91" s="159"/>
      <c r="P91" s="159"/>
      <c r="Q91" s="159"/>
      <c r="R91" s="159"/>
      <c r="S91" s="13"/>
      <c r="T91" s="14"/>
      <c r="U91" s="13"/>
      <c r="V91" s="159"/>
      <c r="W91" s="159"/>
      <c r="X91" s="159"/>
      <c r="Y91" s="159"/>
      <c r="Z91" s="159"/>
      <c r="AA91" s="159"/>
      <c r="AB91" s="159"/>
      <c r="AC91" s="159"/>
      <c r="AD91" s="159"/>
      <c r="AE91" s="267"/>
      <c r="AF91" s="267"/>
      <c r="AG91" s="267"/>
      <c r="AH91" s="268"/>
      <c r="AI91" s="131"/>
      <c r="AJ91" s="132"/>
      <c r="AK91" s="132"/>
      <c r="AL91" s="132"/>
      <c r="AM91" s="132"/>
      <c r="AN91" s="132"/>
      <c r="AO91" s="132"/>
      <c r="AP91" s="133"/>
      <c r="AQ91" s="8"/>
    </row>
    <row r="92" spans="1:43" ht="7.5" customHeight="1" thickBot="1" x14ac:dyDescent="0.45">
      <c r="A92" s="8"/>
      <c r="B92" s="15"/>
      <c r="C92" s="40"/>
      <c r="D92" s="40"/>
      <c r="E92" s="40"/>
      <c r="F92" s="15"/>
      <c r="G92" s="15"/>
      <c r="H92" s="15"/>
      <c r="I92" s="15"/>
      <c r="J92" s="15"/>
      <c r="K92" s="16"/>
      <c r="L92" s="16"/>
      <c r="M92" s="8"/>
      <c r="N92" s="17"/>
      <c r="O92" s="8"/>
      <c r="P92" s="16"/>
      <c r="Q92" s="16"/>
      <c r="R92" s="15"/>
      <c r="S92" s="15"/>
      <c r="T92" s="15"/>
      <c r="U92" s="15"/>
      <c r="V92" s="15"/>
      <c r="W92" s="18"/>
      <c r="X92" s="18"/>
      <c r="Y92" s="18"/>
      <c r="Z92" s="18"/>
      <c r="AA92" s="18"/>
      <c r="AB92" s="1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</row>
    <row r="93" spans="1:43" ht="22.5" customHeight="1" thickBot="1" x14ac:dyDescent="0.45">
      <c r="A93" s="8"/>
      <c r="B93" s="134" t="s">
        <v>137</v>
      </c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6" t="str">
        <f>I73</f>
        <v>ＦＣアリーバＵ１０</v>
      </c>
      <c r="N93" s="137"/>
      <c r="O93" s="137"/>
      <c r="P93" s="137"/>
      <c r="Q93" s="137"/>
      <c r="R93" s="137"/>
      <c r="S93" s="137"/>
      <c r="T93" s="138" t="str">
        <f>R73</f>
        <v>ＳＵＧＡＯ ＳＣ Ｕ－１０</v>
      </c>
      <c r="U93" s="139"/>
      <c r="V93" s="139"/>
      <c r="W93" s="139"/>
      <c r="X93" s="139"/>
      <c r="Y93" s="139"/>
      <c r="Z93" s="140"/>
      <c r="AA93" s="141" t="str">
        <f>AA73</f>
        <v>ＦＣブロケード</v>
      </c>
      <c r="AB93" s="137"/>
      <c r="AC93" s="137"/>
      <c r="AD93" s="137"/>
      <c r="AE93" s="137"/>
      <c r="AF93" s="137"/>
      <c r="AG93" s="142"/>
      <c r="AH93" s="143" t="s">
        <v>28</v>
      </c>
      <c r="AI93" s="144"/>
      <c r="AJ93" s="144" t="s">
        <v>29</v>
      </c>
      <c r="AK93" s="144"/>
      <c r="AL93" s="144" t="s">
        <v>30</v>
      </c>
      <c r="AM93" s="145"/>
      <c r="AN93" s="146" t="s">
        <v>31</v>
      </c>
      <c r="AO93" s="147"/>
      <c r="AP93" s="148"/>
      <c r="AQ93" s="8"/>
    </row>
    <row r="94" spans="1:43" ht="22.5" customHeight="1" x14ac:dyDescent="0.4">
      <c r="A94" s="8"/>
      <c r="B94" s="111">
        <v>1</v>
      </c>
      <c r="C94" s="125"/>
      <c r="D94" s="82" t="str">
        <f>M93</f>
        <v>ＦＣアリーバＵ１０</v>
      </c>
      <c r="E94" s="82"/>
      <c r="F94" s="82"/>
      <c r="G94" s="82"/>
      <c r="H94" s="82"/>
      <c r="I94" s="82"/>
      <c r="J94" s="82"/>
      <c r="K94" s="82"/>
      <c r="L94" s="126"/>
      <c r="M94" s="19"/>
      <c r="N94" s="20"/>
      <c r="O94" s="20"/>
      <c r="P94" s="20"/>
      <c r="Q94" s="127"/>
      <c r="R94" s="127"/>
      <c r="S94" s="127"/>
      <c r="T94" s="76"/>
      <c r="U94" s="76"/>
      <c r="V94" s="121">
        <f>Q78</f>
        <v>0</v>
      </c>
      <c r="W94" s="122"/>
      <c r="X94" s="21" t="s">
        <v>33</v>
      </c>
      <c r="Y94" s="123">
        <f>V78</f>
        <v>0</v>
      </c>
      <c r="Z94" s="123"/>
      <c r="AA94" s="76"/>
      <c r="AB94" s="76"/>
      <c r="AC94" s="121">
        <f>Q86</f>
        <v>0</v>
      </c>
      <c r="AD94" s="122"/>
      <c r="AE94" s="21" t="s">
        <v>33</v>
      </c>
      <c r="AF94" s="123">
        <f>V86</f>
        <v>0</v>
      </c>
      <c r="AG94" s="124"/>
      <c r="AH94" s="75"/>
      <c r="AI94" s="76"/>
      <c r="AJ94" s="76"/>
      <c r="AK94" s="76"/>
      <c r="AL94" s="76"/>
      <c r="AM94" s="77"/>
      <c r="AN94" s="111"/>
      <c r="AO94" s="112"/>
      <c r="AP94" s="113"/>
      <c r="AQ94" s="8"/>
    </row>
    <row r="95" spans="1:43" ht="22.5" customHeight="1" x14ac:dyDescent="0.4">
      <c r="A95" s="8"/>
      <c r="B95" s="106">
        <v>2</v>
      </c>
      <c r="C95" s="114"/>
      <c r="D95" s="70" t="str">
        <f>T93</f>
        <v>ＳＵＧＡＯ ＳＣ Ｕ－１０</v>
      </c>
      <c r="E95" s="70"/>
      <c r="F95" s="70"/>
      <c r="G95" s="70"/>
      <c r="H95" s="70"/>
      <c r="I95" s="70"/>
      <c r="J95" s="70"/>
      <c r="K95" s="70"/>
      <c r="L95" s="115"/>
      <c r="M95" s="58"/>
      <c r="N95" s="59"/>
      <c r="O95" s="116">
        <f>Y94</f>
        <v>0</v>
      </c>
      <c r="P95" s="117"/>
      <c r="Q95" s="22" t="s">
        <v>33</v>
      </c>
      <c r="R95" s="118">
        <f>V94</f>
        <v>0</v>
      </c>
      <c r="S95" s="118"/>
      <c r="T95" s="23"/>
      <c r="U95" s="24"/>
      <c r="V95" s="24"/>
      <c r="W95" s="24"/>
      <c r="X95" s="119"/>
      <c r="Y95" s="119"/>
      <c r="Z95" s="119"/>
      <c r="AA95" s="59"/>
      <c r="AB95" s="59"/>
      <c r="AC95" s="116">
        <f>Q82</f>
        <v>0</v>
      </c>
      <c r="AD95" s="117"/>
      <c r="AE95" s="22" t="s">
        <v>33</v>
      </c>
      <c r="AF95" s="118">
        <f>V82</f>
        <v>0</v>
      </c>
      <c r="AG95" s="120"/>
      <c r="AH95" s="58"/>
      <c r="AI95" s="59"/>
      <c r="AJ95" s="59"/>
      <c r="AK95" s="59"/>
      <c r="AL95" s="59"/>
      <c r="AM95" s="60"/>
      <c r="AN95" s="106"/>
      <c r="AO95" s="107"/>
      <c r="AP95" s="108"/>
      <c r="AQ95" s="8"/>
    </row>
    <row r="96" spans="1:43" ht="22.5" customHeight="1" thickBot="1" x14ac:dyDescent="0.45">
      <c r="A96" s="8"/>
      <c r="B96" s="86">
        <v>3</v>
      </c>
      <c r="C96" s="109"/>
      <c r="D96" s="64" t="str">
        <f>AA93</f>
        <v>ＦＣブロケード</v>
      </c>
      <c r="E96" s="64"/>
      <c r="F96" s="64"/>
      <c r="G96" s="64"/>
      <c r="H96" s="64"/>
      <c r="I96" s="64"/>
      <c r="J96" s="64"/>
      <c r="K96" s="64"/>
      <c r="L96" s="110"/>
      <c r="M96" s="52"/>
      <c r="N96" s="53"/>
      <c r="O96" s="101">
        <f>AF94</f>
        <v>0</v>
      </c>
      <c r="P96" s="102"/>
      <c r="Q96" s="25" t="s">
        <v>33</v>
      </c>
      <c r="R96" s="103">
        <f>AC94</f>
        <v>0</v>
      </c>
      <c r="S96" s="103"/>
      <c r="T96" s="53"/>
      <c r="U96" s="53"/>
      <c r="V96" s="101">
        <f>AF95</f>
        <v>0</v>
      </c>
      <c r="W96" s="102"/>
      <c r="X96" s="25" t="s">
        <v>33</v>
      </c>
      <c r="Y96" s="103">
        <f>AC95</f>
        <v>0</v>
      </c>
      <c r="Z96" s="103"/>
      <c r="AA96" s="26"/>
      <c r="AB96" s="27"/>
      <c r="AC96" s="27"/>
      <c r="AD96" s="27"/>
      <c r="AE96" s="104"/>
      <c r="AF96" s="104"/>
      <c r="AG96" s="105"/>
      <c r="AH96" s="52"/>
      <c r="AI96" s="53"/>
      <c r="AJ96" s="53"/>
      <c r="AK96" s="53"/>
      <c r="AL96" s="53"/>
      <c r="AM96" s="54"/>
      <c r="AN96" s="86"/>
      <c r="AO96" s="87"/>
      <c r="AP96" s="88"/>
      <c r="AQ96" s="8"/>
    </row>
    <row r="97" spans="1:43" ht="7.5" customHeight="1" thickBot="1" x14ac:dyDescent="0.45">
      <c r="A97" s="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30"/>
      <c r="S97" s="30"/>
      <c r="T97" s="29"/>
      <c r="U97" s="29"/>
      <c r="V97" s="29"/>
      <c r="W97" s="29"/>
      <c r="X97" s="29"/>
      <c r="Y97" s="30"/>
      <c r="Z97" s="30"/>
      <c r="AA97" s="29"/>
      <c r="AB97" s="29"/>
      <c r="AC97" s="29"/>
      <c r="AD97" s="29"/>
      <c r="AE97" s="29"/>
      <c r="AF97" s="30"/>
      <c r="AG97" s="30"/>
      <c r="AH97" s="29"/>
      <c r="AI97" s="29"/>
      <c r="AJ97" s="29"/>
      <c r="AK97" s="29"/>
      <c r="AL97" s="29"/>
      <c r="AM97" s="29"/>
      <c r="AN97" s="29"/>
      <c r="AO97" s="29"/>
      <c r="AP97" s="30"/>
      <c r="AQ97" s="8"/>
    </row>
    <row r="98" spans="1:43" ht="22.5" customHeight="1" thickBot="1" x14ac:dyDescent="0.45">
      <c r="A98" s="8"/>
      <c r="B98" s="134" t="s">
        <v>143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6" t="str">
        <f>I74</f>
        <v>Ｓ４スペランツァ</v>
      </c>
      <c r="N98" s="137"/>
      <c r="O98" s="137"/>
      <c r="P98" s="137"/>
      <c r="Q98" s="137"/>
      <c r="R98" s="137"/>
      <c r="S98" s="137"/>
      <c r="T98" s="141" t="str">
        <f>R74</f>
        <v>上河内ＪＳＣ</v>
      </c>
      <c r="U98" s="137"/>
      <c r="V98" s="137"/>
      <c r="W98" s="137"/>
      <c r="X98" s="137"/>
      <c r="Y98" s="137"/>
      <c r="Z98" s="137"/>
      <c r="AA98" s="141" t="str">
        <f>AA74</f>
        <v>ＦＣみらい</v>
      </c>
      <c r="AB98" s="137"/>
      <c r="AC98" s="137"/>
      <c r="AD98" s="137"/>
      <c r="AE98" s="137"/>
      <c r="AF98" s="137"/>
      <c r="AG98" s="142"/>
      <c r="AH98" s="143" t="s">
        <v>28</v>
      </c>
      <c r="AI98" s="144"/>
      <c r="AJ98" s="144" t="s">
        <v>29</v>
      </c>
      <c r="AK98" s="144"/>
      <c r="AL98" s="144" t="s">
        <v>30</v>
      </c>
      <c r="AM98" s="145"/>
      <c r="AN98" s="146" t="s">
        <v>31</v>
      </c>
      <c r="AO98" s="147"/>
      <c r="AP98" s="148"/>
      <c r="AQ98" s="8"/>
    </row>
    <row r="99" spans="1:43" ht="22.5" customHeight="1" x14ac:dyDescent="0.4">
      <c r="A99" s="8"/>
      <c r="B99" s="111">
        <v>4</v>
      </c>
      <c r="C99" s="125"/>
      <c r="D99" s="82" t="str">
        <f>M98</f>
        <v>Ｓ４スペランツァ</v>
      </c>
      <c r="E99" s="82"/>
      <c r="F99" s="82"/>
      <c r="G99" s="82"/>
      <c r="H99" s="82"/>
      <c r="I99" s="82"/>
      <c r="J99" s="82"/>
      <c r="K99" s="82"/>
      <c r="L99" s="126"/>
      <c r="M99" s="19"/>
      <c r="N99" s="20"/>
      <c r="O99" s="20"/>
      <c r="P99" s="20"/>
      <c r="Q99" s="127"/>
      <c r="R99" s="127"/>
      <c r="S99" s="127"/>
      <c r="T99" s="76"/>
      <c r="U99" s="76"/>
      <c r="V99" s="121">
        <f>Q80</f>
        <v>0</v>
      </c>
      <c r="W99" s="122"/>
      <c r="X99" s="21" t="s">
        <v>33</v>
      </c>
      <c r="Y99" s="123">
        <f>V80</f>
        <v>0</v>
      </c>
      <c r="Z99" s="123"/>
      <c r="AA99" s="76"/>
      <c r="AB99" s="76"/>
      <c r="AC99" s="121">
        <f>Q88</f>
        <v>0</v>
      </c>
      <c r="AD99" s="122"/>
      <c r="AE99" s="21" t="s">
        <v>33</v>
      </c>
      <c r="AF99" s="123">
        <f>V88</f>
        <v>0</v>
      </c>
      <c r="AG99" s="124"/>
      <c r="AH99" s="75"/>
      <c r="AI99" s="76"/>
      <c r="AJ99" s="76"/>
      <c r="AK99" s="76"/>
      <c r="AL99" s="76"/>
      <c r="AM99" s="77"/>
      <c r="AN99" s="111"/>
      <c r="AO99" s="112"/>
      <c r="AP99" s="113"/>
      <c r="AQ99" s="8"/>
    </row>
    <row r="100" spans="1:43" ht="22.5" customHeight="1" x14ac:dyDescent="0.4">
      <c r="A100" s="8"/>
      <c r="B100" s="106">
        <v>5</v>
      </c>
      <c r="C100" s="114"/>
      <c r="D100" s="70" t="str">
        <f>T98</f>
        <v>上河内ＪＳＣ</v>
      </c>
      <c r="E100" s="70"/>
      <c r="F100" s="70"/>
      <c r="G100" s="70"/>
      <c r="H100" s="70"/>
      <c r="I100" s="70"/>
      <c r="J100" s="70"/>
      <c r="K100" s="70"/>
      <c r="L100" s="115"/>
      <c r="M100" s="58"/>
      <c r="N100" s="59"/>
      <c r="O100" s="116">
        <f>Y99</f>
        <v>0</v>
      </c>
      <c r="P100" s="117"/>
      <c r="Q100" s="22" t="s">
        <v>33</v>
      </c>
      <c r="R100" s="118">
        <f>V99</f>
        <v>0</v>
      </c>
      <c r="S100" s="118"/>
      <c r="T100" s="23"/>
      <c r="U100" s="24"/>
      <c r="V100" s="24"/>
      <c r="W100" s="24"/>
      <c r="X100" s="119"/>
      <c r="Y100" s="119"/>
      <c r="Z100" s="119"/>
      <c r="AA100" s="59"/>
      <c r="AB100" s="59"/>
      <c r="AC100" s="116">
        <f>Q84</f>
        <v>0</v>
      </c>
      <c r="AD100" s="117"/>
      <c r="AE100" s="22" t="s">
        <v>33</v>
      </c>
      <c r="AF100" s="118">
        <f>V84</f>
        <v>0</v>
      </c>
      <c r="AG100" s="120"/>
      <c r="AH100" s="58"/>
      <c r="AI100" s="59"/>
      <c r="AJ100" s="59"/>
      <c r="AK100" s="59"/>
      <c r="AL100" s="59"/>
      <c r="AM100" s="60"/>
      <c r="AN100" s="106"/>
      <c r="AO100" s="107"/>
      <c r="AP100" s="108"/>
      <c r="AQ100" s="8"/>
    </row>
    <row r="101" spans="1:43" ht="22.5" customHeight="1" thickBot="1" x14ac:dyDescent="0.45">
      <c r="A101" s="8"/>
      <c r="B101" s="86">
        <v>6</v>
      </c>
      <c r="C101" s="109"/>
      <c r="D101" s="64" t="str">
        <f>AA98</f>
        <v>ＦＣみらい</v>
      </c>
      <c r="E101" s="64"/>
      <c r="F101" s="64"/>
      <c r="G101" s="64"/>
      <c r="H101" s="64"/>
      <c r="I101" s="64"/>
      <c r="J101" s="64"/>
      <c r="K101" s="64"/>
      <c r="L101" s="110"/>
      <c r="M101" s="52"/>
      <c r="N101" s="53"/>
      <c r="O101" s="101">
        <f>AF99</f>
        <v>0</v>
      </c>
      <c r="P101" s="102"/>
      <c r="Q101" s="25" t="s">
        <v>33</v>
      </c>
      <c r="R101" s="103">
        <f>AC99</f>
        <v>0</v>
      </c>
      <c r="S101" s="103"/>
      <c r="T101" s="53"/>
      <c r="U101" s="53"/>
      <c r="V101" s="101">
        <f>AF100</f>
        <v>0</v>
      </c>
      <c r="W101" s="102"/>
      <c r="X101" s="25" t="s">
        <v>33</v>
      </c>
      <c r="Y101" s="103">
        <f>AC100</f>
        <v>0</v>
      </c>
      <c r="Z101" s="103"/>
      <c r="AA101" s="26"/>
      <c r="AB101" s="27"/>
      <c r="AC101" s="27"/>
      <c r="AD101" s="27"/>
      <c r="AE101" s="104"/>
      <c r="AF101" s="104"/>
      <c r="AG101" s="105"/>
      <c r="AH101" s="52"/>
      <c r="AI101" s="53"/>
      <c r="AJ101" s="53"/>
      <c r="AK101" s="53"/>
      <c r="AL101" s="53"/>
      <c r="AM101" s="54"/>
      <c r="AN101" s="86"/>
      <c r="AO101" s="87"/>
      <c r="AP101" s="88"/>
      <c r="AQ101" s="8"/>
    </row>
    <row r="102" spans="1:43" ht="7.5" customHeight="1" x14ac:dyDescent="0.4">
      <c r="A102" s="8"/>
      <c r="B102" s="8"/>
      <c r="C102" s="8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6"/>
      <c r="S102" s="16"/>
      <c r="T102" s="16"/>
      <c r="U102" s="16"/>
      <c r="V102" s="16"/>
      <c r="W102" s="16"/>
      <c r="X102" s="16"/>
      <c r="Y102" s="16"/>
      <c r="Z102" s="16"/>
      <c r="AA102" s="17"/>
      <c r="AB102" s="17"/>
      <c r="AC102" s="17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8"/>
      <c r="AO102" s="8"/>
      <c r="AP102" s="8"/>
      <c r="AQ102" s="8"/>
    </row>
    <row r="103" spans="1:43" ht="19.5" x14ac:dyDescent="0.4">
      <c r="A103" s="1"/>
      <c r="B103" s="213" t="s">
        <v>146</v>
      </c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 t="s">
        <v>108</v>
      </c>
      <c r="AD103" s="213"/>
      <c r="AE103" s="213"/>
      <c r="AF103" s="213"/>
      <c r="AG103" s="213"/>
      <c r="AH103" s="213"/>
      <c r="AI103" s="213" t="s">
        <v>87</v>
      </c>
      <c r="AJ103" s="213"/>
      <c r="AK103" s="213"/>
      <c r="AL103" s="213"/>
      <c r="AM103" s="213"/>
      <c r="AN103" s="213"/>
      <c r="AO103" s="213"/>
      <c r="AP103" s="213"/>
      <c r="AQ103" s="32"/>
    </row>
    <row r="104" spans="1:43" ht="20.25" thickBot="1" x14ac:dyDescent="0.45">
      <c r="A104" s="1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4"/>
      <c r="AD104" s="214"/>
      <c r="AE104" s="214"/>
      <c r="AF104" s="214"/>
      <c r="AG104" s="214"/>
      <c r="AH104" s="214"/>
      <c r="AI104" s="213"/>
      <c r="AJ104" s="213"/>
      <c r="AK104" s="213"/>
      <c r="AL104" s="213"/>
      <c r="AM104" s="213"/>
      <c r="AN104" s="213"/>
      <c r="AO104" s="213"/>
      <c r="AP104" s="213"/>
      <c r="AQ104" s="32"/>
    </row>
    <row r="105" spans="1:43" ht="22.5" customHeight="1" thickBot="1" x14ac:dyDescent="0.45">
      <c r="C105" s="205" t="s">
        <v>2</v>
      </c>
      <c r="D105" s="206"/>
      <c r="E105" s="206"/>
      <c r="F105" s="206"/>
      <c r="G105" s="207" t="s">
        <v>164</v>
      </c>
      <c r="H105" s="208"/>
      <c r="I105" s="208"/>
      <c r="J105" s="208"/>
      <c r="K105" s="208"/>
      <c r="L105" s="208"/>
      <c r="M105" s="208"/>
      <c r="N105" s="208"/>
      <c r="O105" s="209"/>
      <c r="P105" s="205" t="s">
        <v>3</v>
      </c>
      <c r="Q105" s="206"/>
      <c r="R105" s="206"/>
      <c r="S105" s="206"/>
      <c r="T105" s="206" t="s">
        <v>159</v>
      </c>
      <c r="U105" s="206"/>
      <c r="V105" s="206"/>
      <c r="W105" s="206"/>
      <c r="X105" s="206"/>
      <c r="Y105" s="206"/>
      <c r="Z105" s="206"/>
      <c r="AA105" s="206"/>
      <c r="AB105" s="210"/>
      <c r="AC105" s="205" t="s">
        <v>4</v>
      </c>
      <c r="AD105" s="206"/>
      <c r="AE105" s="206"/>
      <c r="AF105" s="206"/>
      <c r="AG105" s="263">
        <v>44765</v>
      </c>
      <c r="AH105" s="264"/>
      <c r="AI105" s="264"/>
      <c r="AJ105" s="264"/>
      <c r="AK105" s="264"/>
      <c r="AL105" s="264"/>
      <c r="AM105" s="261" t="s">
        <v>110</v>
      </c>
      <c r="AN105" s="261"/>
      <c r="AO105" s="262"/>
    </row>
    <row r="106" spans="1:43" ht="7.5" customHeight="1" thickBot="1" x14ac:dyDescent="0.45">
      <c r="W106" s="41"/>
      <c r="X106" s="41"/>
      <c r="Y106" s="41"/>
      <c r="Z106" s="41"/>
      <c r="AA106" s="41"/>
      <c r="AB106" s="41"/>
      <c r="AC106" s="41"/>
    </row>
    <row r="107" spans="1:43" ht="22.5" customHeight="1" thickBot="1" x14ac:dyDescent="0.45">
      <c r="C107" s="198" t="s">
        <v>87</v>
      </c>
      <c r="D107" s="199"/>
      <c r="E107" s="199"/>
      <c r="F107" s="200"/>
      <c r="G107" s="205">
        <v>1</v>
      </c>
      <c r="H107" s="206"/>
      <c r="I107" s="206" t="s">
        <v>151</v>
      </c>
      <c r="J107" s="206"/>
      <c r="K107" s="206"/>
      <c r="L107" s="206"/>
      <c r="M107" s="206"/>
      <c r="N107" s="206"/>
      <c r="O107" s="206"/>
      <c r="P107" s="206">
        <v>2</v>
      </c>
      <c r="Q107" s="206"/>
      <c r="R107" s="206" t="s">
        <v>84</v>
      </c>
      <c r="S107" s="206"/>
      <c r="T107" s="206"/>
      <c r="U107" s="206"/>
      <c r="V107" s="206"/>
      <c r="W107" s="206"/>
      <c r="X107" s="206"/>
      <c r="Y107" s="206">
        <v>3</v>
      </c>
      <c r="Z107" s="206"/>
      <c r="AA107" s="206" t="s">
        <v>159</v>
      </c>
      <c r="AB107" s="206"/>
      <c r="AC107" s="206"/>
      <c r="AD107" s="206"/>
      <c r="AE107" s="206"/>
      <c r="AF107" s="206"/>
      <c r="AG107" s="210"/>
      <c r="AH107" s="237"/>
      <c r="AI107" s="238"/>
      <c r="AJ107" s="238"/>
      <c r="AK107" s="238"/>
      <c r="AL107" s="238"/>
      <c r="AM107" s="238"/>
      <c r="AN107" s="238"/>
      <c r="AO107" s="238"/>
      <c r="AP107" s="238"/>
    </row>
    <row r="108" spans="1:43" ht="22.5" customHeight="1" x14ac:dyDescent="0.4">
      <c r="C108" s="260"/>
      <c r="D108" s="260"/>
      <c r="E108" s="260"/>
      <c r="F108" s="260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38"/>
      <c r="AI108" s="238"/>
      <c r="AJ108" s="238"/>
      <c r="AK108" s="238"/>
      <c r="AL108" s="238"/>
      <c r="AM108" s="238"/>
      <c r="AN108" s="238"/>
      <c r="AO108" s="238"/>
      <c r="AP108" s="238"/>
    </row>
    <row r="109" spans="1:43" ht="7.5" customHeight="1" x14ac:dyDescent="0.4">
      <c r="C109" s="5"/>
      <c r="D109" s="6"/>
      <c r="E109" s="6"/>
      <c r="F109" s="6"/>
      <c r="G109" s="6"/>
      <c r="H109" s="6"/>
      <c r="T109" s="6"/>
      <c r="V109" s="6"/>
      <c r="X109" s="6"/>
      <c r="Z109" s="6"/>
      <c r="AB109" s="6"/>
      <c r="AC109" s="6"/>
    </row>
    <row r="110" spans="1:43" ht="17.25" thickBot="1" x14ac:dyDescent="0.45">
      <c r="B110" s="239" t="s">
        <v>7</v>
      </c>
      <c r="C110" s="239"/>
      <c r="D110" s="239"/>
      <c r="E110" s="239"/>
      <c r="F110" s="239"/>
      <c r="G110" s="239"/>
      <c r="H110" s="240" t="s">
        <v>149</v>
      </c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</row>
    <row r="111" spans="1:43" ht="16.5" customHeight="1" thickBot="1" x14ac:dyDescent="0.45">
      <c r="B111" s="7"/>
      <c r="C111" s="241" t="s">
        <v>8</v>
      </c>
      <c r="D111" s="228"/>
      <c r="E111" s="242"/>
      <c r="F111" s="243" t="s">
        <v>9</v>
      </c>
      <c r="G111" s="225"/>
      <c r="H111" s="225"/>
      <c r="I111" s="225"/>
      <c r="J111" s="228" t="s">
        <v>10</v>
      </c>
      <c r="K111" s="228"/>
      <c r="L111" s="228"/>
      <c r="M111" s="228"/>
      <c r="N111" s="228"/>
      <c r="O111" s="228"/>
      <c r="P111" s="228"/>
      <c r="Q111" s="228" t="s">
        <v>11</v>
      </c>
      <c r="R111" s="228"/>
      <c r="S111" s="228"/>
      <c r="T111" s="228"/>
      <c r="U111" s="228"/>
      <c r="V111" s="228"/>
      <c r="W111" s="228"/>
      <c r="X111" s="228" t="s">
        <v>10</v>
      </c>
      <c r="Y111" s="228"/>
      <c r="Z111" s="228"/>
      <c r="AA111" s="228"/>
      <c r="AB111" s="228"/>
      <c r="AC111" s="228"/>
      <c r="AD111" s="228"/>
      <c r="AE111" s="225" t="s">
        <v>9</v>
      </c>
      <c r="AF111" s="225"/>
      <c r="AG111" s="225"/>
      <c r="AH111" s="226"/>
      <c r="AI111" s="227" t="s">
        <v>12</v>
      </c>
      <c r="AJ111" s="228"/>
      <c r="AK111" s="228"/>
      <c r="AL111" s="228"/>
      <c r="AM111" s="228"/>
      <c r="AN111" s="228"/>
      <c r="AO111" s="228"/>
      <c r="AP111" s="229"/>
    </row>
    <row r="112" spans="1:43" ht="16.5" customHeight="1" x14ac:dyDescent="0.4">
      <c r="A112" s="8"/>
      <c r="B112" s="230" t="s">
        <v>13</v>
      </c>
      <c r="C112" s="256">
        <v>0.375</v>
      </c>
      <c r="D112" s="257"/>
      <c r="E112" s="258"/>
      <c r="F112" s="234"/>
      <c r="G112" s="223"/>
      <c r="H112" s="223"/>
      <c r="I112" s="223"/>
      <c r="J112" s="235" t="str">
        <f>I107</f>
        <v>ともぞうＳＣ Ｕ１０</v>
      </c>
      <c r="K112" s="235"/>
      <c r="L112" s="235"/>
      <c r="M112" s="235"/>
      <c r="N112" s="235"/>
      <c r="O112" s="235"/>
      <c r="P112" s="235"/>
      <c r="Q112" s="236">
        <f>S112+S113</f>
        <v>0</v>
      </c>
      <c r="R112" s="236"/>
      <c r="S112" s="9"/>
      <c r="T112" s="10" t="s">
        <v>14</v>
      </c>
      <c r="U112" s="9"/>
      <c r="V112" s="236">
        <f>U112+U113</f>
        <v>0</v>
      </c>
      <c r="W112" s="236"/>
      <c r="X112" s="235" t="str">
        <f>R107</f>
        <v>ＦＣ Ｒｉｓｏ</v>
      </c>
      <c r="Y112" s="235"/>
      <c r="Z112" s="235"/>
      <c r="AA112" s="235"/>
      <c r="AB112" s="235"/>
      <c r="AC112" s="235"/>
      <c r="AD112" s="235"/>
      <c r="AE112" s="223"/>
      <c r="AF112" s="223"/>
      <c r="AG112" s="223"/>
      <c r="AH112" s="224"/>
      <c r="AI112" s="222" t="s">
        <v>165</v>
      </c>
      <c r="AJ112" s="223"/>
      <c r="AK112" s="223"/>
      <c r="AL112" s="223"/>
      <c r="AM112" s="223"/>
      <c r="AN112" s="223"/>
      <c r="AO112" s="223"/>
      <c r="AP112" s="224"/>
      <c r="AQ112" s="8"/>
    </row>
    <row r="113" spans="1:43" ht="16.5" customHeight="1" x14ac:dyDescent="0.4">
      <c r="A113" s="8"/>
      <c r="B113" s="217"/>
      <c r="C113" s="250"/>
      <c r="D113" s="251"/>
      <c r="E113" s="252"/>
      <c r="F113" s="156"/>
      <c r="G113" s="129"/>
      <c r="H113" s="129"/>
      <c r="I113" s="129"/>
      <c r="J113" s="158"/>
      <c r="K113" s="158"/>
      <c r="L113" s="158"/>
      <c r="M113" s="158"/>
      <c r="N113" s="158"/>
      <c r="O113" s="158"/>
      <c r="P113" s="158"/>
      <c r="Q113" s="160"/>
      <c r="R113" s="160"/>
      <c r="S113" s="11"/>
      <c r="T113" s="12" t="s">
        <v>14</v>
      </c>
      <c r="U113" s="11"/>
      <c r="V113" s="160"/>
      <c r="W113" s="160"/>
      <c r="X113" s="158"/>
      <c r="Y113" s="158"/>
      <c r="Z113" s="158"/>
      <c r="AA113" s="158"/>
      <c r="AB113" s="158"/>
      <c r="AC113" s="158"/>
      <c r="AD113" s="158"/>
      <c r="AE113" s="129"/>
      <c r="AF113" s="129"/>
      <c r="AG113" s="129"/>
      <c r="AH113" s="130"/>
      <c r="AI113" s="149"/>
      <c r="AJ113" s="129"/>
      <c r="AK113" s="129"/>
      <c r="AL113" s="129"/>
      <c r="AM113" s="129"/>
      <c r="AN113" s="129"/>
      <c r="AO113" s="129"/>
      <c r="AP113" s="130"/>
      <c r="AQ113" s="8"/>
    </row>
    <row r="114" spans="1:43" ht="16.5" customHeight="1" x14ac:dyDescent="0.4">
      <c r="A114" s="8"/>
      <c r="B114" s="217" t="s">
        <v>16</v>
      </c>
      <c r="C114" s="250">
        <v>0.40277777777777773</v>
      </c>
      <c r="D114" s="251"/>
      <c r="E114" s="252"/>
      <c r="F114" s="156"/>
      <c r="G114" s="129"/>
      <c r="H114" s="129"/>
      <c r="I114" s="129"/>
      <c r="J114" s="158" t="str">
        <f>R107</f>
        <v>ＦＣ Ｒｉｓｏ</v>
      </c>
      <c r="K114" s="158"/>
      <c r="L114" s="158"/>
      <c r="M114" s="158"/>
      <c r="N114" s="158"/>
      <c r="O114" s="158"/>
      <c r="P114" s="158"/>
      <c r="Q114" s="160">
        <f t="shared" ref="Q114" si="30">S114+S115</f>
        <v>0</v>
      </c>
      <c r="R114" s="160"/>
      <c r="S114" s="11"/>
      <c r="T114" s="12" t="s">
        <v>14</v>
      </c>
      <c r="U114" s="11"/>
      <c r="V114" s="160">
        <f t="shared" ref="V114" si="31">U114+U115</f>
        <v>0</v>
      </c>
      <c r="W114" s="160"/>
      <c r="X114" s="158" t="str">
        <f>AA107</f>
        <v>清原・陽東スクール</v>
      </c>
      <c r="Y114" s="158"/>
      <c r="Z114" s="158"/>
      <c r="AA114" s="158"/>
      <c r="AB114" s="158"/>
      <c r="AC114" s="158"/>
      <c r="AD114" s="158"/>
      <c r="AE114" s="129"/>
      <c r="AF114" s="129"/>
      <c r="AG114" s="129"/>
      <c r="AH114" s="130"/>
      <c r="AI114" s="128" t="s">
        <v>166</v>
      </c>
      <c r="AJ114" s="129"/>
      <c r="AK114" s="129"/>
      <c r="AL114" s="129"/>
      <c r="AM114" s="129"/>
      <c r="AN114" s="129"/>
      <c r="AO114" s="129"/>
      <c r="AP114" s="130"/>
      <c r="AQ114" s="8"/>
    </row>
    <row r="115" spans="1:43" ht="16.5" customHeight="1" x14ac:dyDescent="0.4">
      <c r="A115" s="8"/>
      <c r="B115" s="217"/>
      <c r="C115" s="250"/>
      <c r="D115" s="251"/>
      <c r="E115" s="252"/>
      <c r="F115" s="156"/>
      <c r="G115" s="129"/>
      <c r="H115" s="129"/>
      <c r="I115" s="129"/>
      <c r="J115" s="158"/>
      <c r="K115" s="158"/>
      <c r="L115" s="158"/>
      <c r="M115" s="158"/>
      <c r="N115" s="158"/>
      <c r="O115" s="158"/>
      <c r="P115" s="158"/>
      <c r="Q115" s="160"/>
      <c r="R115" s="160"/>
      <c r="S115" s="11"/>
      <c r="T115" s="12" t="s">
        <v>14</v>
      </c>
      <c r="U115" s="11"/>
      <c r="V115" s="160"/>
      <c r="W115" s="160"/>
      <c r="X115" s="158"/>
      <c r="Y115" s="158"/>
      <c r="Z115" s="158"/>
      <c r="AA115" s="158"/>
      <c r="AB115" s="158"/>
      <c r="AC115" s="158"/>
      <c r="AD115" s="158"/>
      <c r="AE115" s="129"/>
      <c r="AF115" s="129"/>
      <c r="AG115" s="129"/>
      <c r="AH115" s="130"/>
      <c r="AI115" s="149"/>
      <c r="AJ115" s="129"/>
      <c r="AK115" s="129"/>
      <c r="AL115" s="129"/>
      <c r="AM115" s="129"/>
      <c r="AN115" s="129"/>
      <c r="AO115" s="129"/>
      <c r="AP115" s="130"/>
      <c r="AQ115" s="8"/>
    </row>
    <row r="116" spans="1:43" ht="16.5" customHeight="1" x14ac:dyDescent="0.4">
      <c r="A116" s="8" t="s">
        <v>18</v>
      </c>
      <c r="B116" s="217" t="s">
        <v>19</v>
      </c>
      <c r="C116" s="250">
        <v>0.43055555555555558</v>
      </c>
      <c r="D116" s="251"/>
      <c r="E116" s="252"/>
      <c r="F116" s="156"/>
      <c r="G116" s="129"/>
      <c r="H116" s="129"/>
      <c r="I116" s="129"/>
      <c r="J116" s="158" t="str">
        <f>I107</f>
        <v>ともぞうＳＣ Ｕ１０</v>
      </c>
      <c r="K116" s="158"/>
      <c r="L116" s="158"/>
      <c r="M116" s="158"/>
      <c r="N116" s="158"/>
      <c r="O116" s="158"/>
      <c r="P116" s="158"/>
      <c r="Q116" s="160">
        <f t="shared" ref="Q116" si="32">S116+S117</f>
        <v>0</v>
      </c>
      <c r="R116" s="160"/>
      <c r="S116" s="11"/>
      <c r="T116" s="12" t="s">
        <v>14</v>
      </c>
      <c r="U116" s="11"/>
      <c r="V116" s="160">
        <f t="shared" ref="V116" si="33">U116+U117</f>
        <v>0</v>
      </c>
      <c r="W116" s="160"/>
      <c r="X116" s="158" t="str">
        <f>AA107</f>
        <v>清原・陽東スクール</v>
      </c>
      <c r="Y116" s="158"/>
      <c r="Z116" s="158"/>
      <c r="AA116" s="158"/>
      <c r="AB116" s="158"/>
      <c r="AC116" s="158"/>
      <c r="AD116" s="158"/>
      <c r="AE116" s="129"/>
      <c r="AF116" s="129"/>
      <c r="AG116" s="129"/>
      <c r="AH116" s="130"/>
      <c r="AI116" s="128" t="s">
        <v>167</v>
      </c>
      <c r="AJ116" s="129"/>
      <c r="AK116" s="129"/>
      <c r="AL116" s="129"/>
      <c r="AM116" s="129"/>
      <c r="AN116" s="129"/>
      <c r="AO116" s="129"/>
      <c r="AP116" s="130"/>
      <c r="AQ116" s="8"/>
    </row>
    <row r="117" spans="1:43" ht="16.5" customHeight="1" x14ac:dyDescent="0.4">
      <c r="A117" s="8" t="s">
        <v>18</v>
      </c>
      <c r="B117" s="217"/>
      <c r="C117" s="250"/>
      <c r="D117" s="251"/>
      <c r="E117" s="252"/>
      <c r="F117" s="156"/>
      <c r="G117" s="129"/>
      <c r="H117" s="129"/>
      <c r="I117" s="129"/>
      <c r="J117" s="158"/>
      <c r="K117" s="158"/>
      <c r="L117" s="158"/>
      <c r="M117" s="158"/>
      <c r="N117" s="158"/>
      <c r="O117" s="158"/>
      <c r="P117" s="158"/>
      <c r="Q117" s="160"/>
      <c r="R117" s="160"/>
      <c r="S117" s="11"/>
      <c r="T117" s="12" t="s">
        <v>14</v>
      </c>
      <c r="U117" s="11"/>
      <c r="V117" s="160"/>
      <c r="W117" s="160"/>
      <c r="X117" s="158"/>
      <c r="Y117" s="158"/>
      <c r="Z117" s="158"/>
      <c r="AA117" s="158"/>
      <c r="AB117" s="158"/>
      <c r="AC117" s="158"/>
      <c r="AD117" s="158"/>
      <c r="AE117" s="129"/>
      <c r="AF117" s="129"/>
      <c r="AG117" s="129"/>
      <c r="AH117" s="130"/>
      <c r="AI117" s="149"/>
      <c r="AJ117" s="129"/>
      <c r="AK117" s="129"/>
      <c r="AL117" s="129"/>
      <c r="AM117" s="129"/>
      <c r="AN117" s="129"/>
      <c r="AO117" s="129"/>
      <c r="AP117" s="130"/>
      <c r="AQ117" s="8"/>
    </row>
    <row r="118" spans="1:43" ht="16.5" customHeight="1" x14ac:dyDescent="0.4">
      <c r="A118" s="8" t="s">
        <v>18</v>
      </c>
      <c r="B118" s="217" t="s">
        <v>21</v>
      </c>
      <c r="C118" s="250"/>
      <c r="D118" s="251"/>
      <c r="E118" s="252"/>
      <c r="F118" s="156"/>
      <c r="G118" s="129"/>
      <c r="H118" s="129"/>
      <c r="I118" s="129"/>
      <c r="J118" s="158"/>
      <c r="K118" s="158"/>
      <c r="L118" s="158"/>
      <c r="M118" s="158"/>
      <c r="N118" s="158"/>
      <c r="O118" s="158"/>
      <c r="P118" s="158"/>
      <c r="Q118" s="158" t="s">
        <v>18</v>
      </c>
      <c r="R118" s="158"/>
      <c r="S118" s="11"/>
      <c r="T118" s="12" t="s">
        <v>14</v>
      </c>
      <c r="U118" s="11"/>
      <c r="V118" s="158" t="s">
        <v>18</v>
      </c>
      <c r="W118" s="158"/>
      <c r="X118" s="158"/>
      <c r="Y118" s="158"/>
      <c r="Z118" s="158"/>
      <c r="AA118" s="158"/>
      <c r="AB118" s="158"/>
      <c r="AC118" s="158"/>
      <c r="AD118" s="158"/>
      <c r="AE118" s="129"/>
      <c r="AF118" s="129"/>
      <c r="AG118" s="129"/>
      <c r="AH118" s="130"/>
      <c r="AI118" s="128"/>
      <c r="AJ118" s="129"/>
      <c r="AK118" s="129"/>
      <c r="AL118" s="129"/>
      <c r="AM118" s="129"/>
      <c r="AN118" s="129"/>
      <c r="AO118" s="129"/>
      <c r="AP118" s="130"/>
      <c r="AQ118" s="8"/>
    </row>
    <row r="119" spans="1:43" ht="16.5" customHeight="1" x14ac:dyDescent="0.4">
      <c r="A119" s="8" t="s">
        <v>18</v>
      </c>
      <c r="B119" s="217"/>
      <c r="C119" s="250"/>
      <c r="D119" s="251"/>
      <c r="E119" s="252"/>
      <c r="F119" s="156"/>
      <c r="G119" s="129"/>
      <c r="H119" s="129"/>
      <c r="I119" s="129"/>
      <c r="J119" s="158"/>
      <c r="K119" s="158"/>
      <c r="L119" s="158"/>
      <c r="M119" s="158"/>
      <c r="N119" s="158"/>
      <c r="O119" s="158"/>
      <c r="P119" s="158"/>
      <c r="Q119" s="158"/>
      <c r="R119" s="158"/>
      <c r="S119" s="11"/>
      <c r="T119" s="12" t="s">
        <v>14</v>
      </c>
      <c r="U119" s="11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29"/>
      <c r="AF119" s="129"/>
      <c r="AG119" s="129"/>
      <c r="AH119" s="130"/>
      <c r="AI119" s="149"/>
      <c r="AJ119" s="129"/>
      <c r="AK119" s="129"/>
      <c r="AL119" s="129"/>
      <c r="AM119" s="129"/>
      <c r="AN119" s="129"/>
      <c r="AO119" s="129"/>
      <c r="AP119" s="130"/>
      <c r="AQ119" s="8"/>
    </row>
    <row r="120" spans="1:43" ht="16.5" customHeight="1" x14ac:dyDescent="0.4">
      <c r="A120" s="8"/>
      <c r="B120" s="217" t="s">
        <v>23</v>
      </c>
      <c r="C120" s="250"/>
      <c r="D120" s="251"/>
      <c r="E120" s="252"/>
      <c r="F120" s="156"/>
      <c r="G120" s="129"/>
      <c r="H120" s="129"/>
      <c r="I120" s="129"/>
      <c r="J120" s="158"/>
      <c r="K120" s="158"/>
      <c r="L120" s="158"/>
      <c r="M120" s="158"/>
      <c r="N120" s="158"/>
      <c r="O120" s="158"/>
      <c r="P120" s="158"/>
      <c r="Q120" s="158"/>
      <c r="R120" s="158"/>
      <c r="S120" s="11"/>
      <c r="T120" s="12" t="s">
        <v>14</v>
      </c>
      <c r="U120" s="11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29"/>
      <c r="AF120" s="129"/>
      <c r="AG120" s="129"/>
      <c r="AH120" s="130"/>
      <c r="AI120" s="128"/>
      <c r="AJ120" s="129"/>
      <c r="AK120" s="129"/>
      <c r="AL120" s="129"/>
      <c r="AM120" s="129"/>
      <c r="AN120" s="129"/>
      <c r="AO120" s="129"/>
      <c r="AP120" s="130"/>
      <c r="AQ120" s="8"/>
    </row>
    <row r="121" spans="1:43" ht="16.5" customHeight="1" x14ac:dyDescent="0.4">
      <c r="A121" s="8"/>
      <c r="B121" s="217"/>
      <c r="C121" s="250"/>
      <c r="D121" s="251"/>
      <c r="E121" s="252"/>
      <c r="F121" s="156"/>
      <c r="G121" s="129"/>
      <c r="H121" s="129"/>
      <c r="I121" s="129"/>
      <c r="J121" s="158"/>
      <c r="K121" s="158"/>
      <c r="L121" s="158"/>
      <c r="M121" s="158"/>
      <c r="N121" s="158"/>
      <c r="O121" s="158"/>
      <c r="P121" s="158"/>
      <c r="Q121" s="158"/>
      <c r="R121" s="158"/>
      <c r="S121" s="11"/>
      <c r="T121" s="12" t="s">
        <v>14</v>
      </c>
      <c r="U121" s="11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29"/>
      <c r="AF121" s="129"/>
      <c r="AG121" s="129"/>
      <c r="AH121" s="130"/>
      <c r="AI121" s="149"/>
      <c r="AJ121" s="129"/>
      <c r="AK121" s="129"/>
      <c r="AL121" s="129"/>
      <c r="AM121" s="129"/>
      <c r="AN121" s="129"/>
      <c r="AO121" s="129"/>
      <c r="AP121" s="130"/>
      <c r="AQ121" s="8"/>
    </row>
    <row r="122" spans="1:43" ht="16.5" customHeight="1" x14ac:dyDescent="0.4">
      <c r="A122" s="8"/>
      <c r="B122" s="217" t="s">
        <v>25</v>
      </c>
      <c r="C122" s="250"/>
      <c r="D122" s="251"/>
      <c r="E122" s="252"/>
      <c r="F122" s="156"/>
      <c r="G122" s="129"/>
      <c r="H122" s="129"/>
      <c r="I122" s="129"/>
      <c r="J122" s="158"/>
      <c r="K122" s="158"/>
      <c r="L122" s="158"/>
      <c r="M122" s="158"/>
      <c r="N122" s="158"/>
      <c r="O122" s="158"/>
      <c r="P122" s="158"/>
      <c r="Q122" s="158"/>
      <c r="R122" s="158"/>
      <c r="S122" s="11"/>
      <c r="T122" s="12" t="s">
        <v>14</v>
      </c>
      <c r="U122" s="11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29"/>
      <c r="AF122" s="129"/>
      <c r="AG122" s="129"/>
      <c r="AH122" s="130"/>
      <c r="AI122" s="128"/>
      <c r="AJ122" s="129"/>
      <c r="AK122" s="129"/>
      <c r="AL122" s="129"/>
      <c r="AM122" s="129"/>
      <c r="AN122" s="129"/>
      <c r="AO122" s="129"/>
      <c r="AP122" s="130"/>
      <c r="AQ122" s="8"/>
    </row>
    <row r="123" spans="1:43" ht="16.5" customHeight="1" x14ac:dyDescent="0.4">
      <c r="A123" s="8"/>
      <c r="B123" s="217"/>
      <c r="C123" s="250"/>
      <c r="D123" s="251"/>
      <c r="E123" s="252"/>
      <c r="F123" s="156"/>
      <c r="G123" s="129"/>
      <c r="H123" s="129"/>
      <c r="I123" s="129"/>
      <c r="J123" s="158"/>
      <c r="K123" s="158"/>
      <c r="L123" s="158"/>
      <c r="M123" s="158"/>
      <c r="N123" s="158"/>
      <c r="O123" s="158"/>
      <c r="P123" s="158"/>
      <c r="Q123" s="158"/>
      <c r="R123" s="158"/>
      <c r="S123" s="11"/>
      <c r="T123" s="12" t="s">
        <v>14</v>
      </c>
      <c r="U123" s="11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29"/>
      <c r="AF123" s="129"/>
      <c r="AG123" s="129"/>
      <c r="AH123" s="130"/>
      <c r="AI123" s="149"/>
      <c r="AJ123" s="129"/>
      <c r="AK123" s="129"/>
      <c r="AL123" s="129"/>
      <c r="AM123" s="129"/>
      <c r="AN123" s="129"/>
      <c r="AO123" s="129"/>
      <c r="AP123" s="130"/>
      <c r="AQ123" s="8"/>
    </row>
    <row r="124" spans="1:43" ht="16.5" customHeight="1" x14ac:dyDescent="0.4">
      <c r="A124" s="8"/>
      <c r="B124" s="217" t="s">
        <v>27</v>
      </c>
      <c r="C124" s="250"/>
      <c r="D124" s="251"/>
      <c r="E124" s="252"/>
      <c r="F124" s="156"/>
      <c r="G124" s="129"/>
      <c r="H124" s="129"/>
      <c r="I124" s="129"/>
      <c r="J124" s="158"/>
      <c r="K124" s="158"/>
      <c r="L124" s="158"/>
      <c r="M124" s="158"/>
      <c r="N124" s="158"/>
      <c r="O124" s="158"/>
      <c r="P124" s="158"/>
      <c r="Q124" s="158"/>
      <c r="R124" s="158"/>
      <c r="S124" s="11"/>
      <c r="T124" s="12"/>
      <c r="U124" s="11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29"/>
      <c r="AF124" s="129"/>
      <c r="AG124" s="129"/>
      <c r="AH124" s="130"/>
      <c r="AI124" s="128"/>
      <c r="AJ124" s="129"/>
      <c r="AK124" s="129"/>
      <c r="AL124" s="129"/>
      <c r="AM124" s="129"/>
      <c r="AN124" s="129"/>
      <c r="AO124" s="129"/>
      <c r="AP124" s="130"/>
      <c r="AQ124" s="8"/>
    </row>
    <row r="125" spans="1:43" ht="16.5" customHeight="1" thickBot="1" x14ac:dyDescent="0.45">
      <c r="A125" s="8"/>
      <c r="B125" s="218"/>
      <c r="C125" s="253"/>
      <c r="D125" s="254"/>
      <c r="E125" s="255"/>
      <c r="F125" s="157"/>
      <c r="G125" s="132"/>
      <c r="H125" s="132"/>
      <c r="I125" s="132"/>
      <c r="J125" s="159"/>
      <c r="K125" s="159"/>
      <c r="L125" s="159"/>
      <c r="M125" s="159"/>
      <c r="N125" s="159"/>
      <c r="O125" s="159"/>
      <c r="P125" s="159"/>
      <c r="Q125" s="159"/>
      <c r="R125" s="159"/>
      <c r="S125" s="13"/>
      <c r="T125" s="14"/>
      <c r="U125" s="13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32"/>
      <c r="AF125" s="132"/>
      <c r="AG125" s="132"/>
      <c r="AH125" s="133"/>
      <c r="AI125" s="131"/>
      <c r="AJ125" s="132"/>
      <c r="AK125" s="132"/>
      <c r="AL125" s="132"/>
      <c r="AM125" s="132"/>
      <c r="AN125" s="132"/>
      <c r="AO125" s="132"/>
      <c r="AP125" s="133"/>
      <c r="AQ125" s="8"/>
    </row>
    <row r="126" spans="1:43" ht="7.5" customHeight="1" thickBot="1" x14ac:dyDescent="0.45">
      <c r="A126" s="8"/>
      <c r="B126" s="15"/>
      <c r="C126" s="40"/>
      <c r="D126" s="40"/>
      <c r="E126" s="40"/>
      <c r="F126" s="15"/>
      <c r="G126" s="15"/>
      <c r="H126" s="15"/>
      <c r="I126" s="15"/>
      <c r="J126" s="15"/>
      <c r="K126" s="16"/>
      <c r="L126" s="16"/>
      <c r="M126" s="8"/>
      <c r="N126" s="17"/>
      <c r="O126" s="8"/>
      <c r="P126" s="16"/>
      <c r="Q126" s="16"/>
      <c r="R126" s="15"/>
      <c r="S126" s="15"/>
      <c r="T126" s="15"/>
      <c r="U126" s="15"/>
      <c r="V126" s="15"/>
      <c r="W126" s="18"/>
      <c r="X126" s="18"/>
      <c r="Y126" s="18"/>
      <c r="Z126" s="18"/>
      <c r="AA126" s="18"/>
      <c r="AB126" s="1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</row>
    <row r="127" spans="1:43" ht="22.5" customHeight="1" thickBot="1" x14ac:dyDescent="0.45">
      <c r="A127" s="8"/>
      <c r="B127" s="134" t="s">
        <v>168</v>
      </c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6" t="str">
        <f>I107</f>
        <v>ともぞうＳＣ Ｕ１０</v>
      </c>
      <c r="N127" s="137"/>
      <c r="O127" s="137"/>
      <c r="P127" s="137"/>
      <c r="Q127" s="137"/>
      <c r="R127" s="137"/>
      <c r="S127" s="137"/>
      <c r="T127" s="138" t="str">
        <f>R107</f>
        <v>ＦＣ Ｒｉｓｏ</v>
      </c>
      <c r="U127" s="139"/>
      <c r="V127" s="139"/>
      <c r="W127" s="139"/>
      <c r="X127" s="139"/>
      <c r="Y127" s="139"/>
      <c r="Z127" s="140"/>
      <c r="AA127" s="141" t="str">
        <f>AA107</f>
        <v>清原・陽東スクール</v>
      </c>
      <c r="AB127" s="137"/>
      <c r="AC127" s="137"/>
      <c r="AD127" s="137"/>
      <c r="AE127" s="137"/>
      <c r="AF127" s="137"/>
      <c r="AG127" s="142"/>
      <c r="AH127" s="143" t="s">
        <v>28</v>
      </c>
      <c r="AI127" s="144"/>
      <c r="AJ127" s="144" t="s">
        <v>29</v>
      </c>
      <c r="AK127" s="144"/>
      <c r="AL127" s="144" t="s">
        <v>30</v>
      </c>
      <c r="AM127" s="145"/>
      <c r="AN127" s="146" t="s">
        <v>31</v>
      </c>
      <c r="AO127" s="147"/>
      <c r="AP127" s="148"/>
      <c r="AQ127" s="8"/>
    </row>
    <row r="128" spans="1:43" ht="22.5" customHeight="1" x14ac:dyDescent="0.4">
      <c r="A128" s="8"/>
      <c r="B128" s="111">
        <v>1</v>
      </c>
      <c r="C128" s="125"/>
      <c r="D128" s="82" t="str">
        <f>M127</f>
        <v>ともぞうＳＣ Ｕ１０</v>
      </c>
      <c r="E128" s="82"/>
      <c r="F128" s="82"/>
      <c r="G128" s="82"/>
      <c r="H128" s="82"/>
      <c r="I128" s="82"/>
      <c r="J128" s="82"/>
      <c r="K128" s="82"/>
      <c r="L128" s="126"/>
      <c r="M128" s="19"/>
      <c r="N128" s="20"/>
      <c r="O128" s="20"/>
      <c r="P128" s="20"/>
      <c r="Q128" s="127"/>
      <c r="R128" s="127"/>
      <c r="S128" s="127"/>
      <c r="T128" s="76"/>
      <c r="U128" s="76"/>
      <c r="V128" s="121">
        <f>Q112</f>
        <v>0</v>
      </c>
      <c r="W128" s="122"/>
      <c r="X128" s="21" t="s">
        <v>33</v>
      </c>
      <c r="Y128" s="123">
        <f>V112</f>
        <v>0</v>
      </c>
      <c r="Z128" s="123"/>
      <c r="AA128" s="76"/>
      <c r="AB128" s="76"/>
      <c r="AC128" s="121">
        <f>Q116</f>
        <v>0</v>
      </c>
      <c r="AD128" s="122"/>
      <c r="AE128" s="21" t="s">
        <v>33</v>
      </c>
      <c r="AF128" s="123">
        <f>V116</f>
        <v>0</v>
      </c>
      <c r="AG128" s="124"/>
      <c r="AH128" s="75"/>
      <c r="AI128" s="76"/>
      <c r="AJ128" s="76"/>
      <c r="AK128" s="76"/>
      <c r="AL128" s="76"/>
      <c r="AM128" s="77"/>
      <c r="AN128" s="111"/>
      <c r="AO128" s="112"/>
      <c r="AP128" s="113"/>
      <c r="AQ128" s="8"/>
    </row>
    <row r="129" spans="1:43" ht="22.5" customHeight="1" x14ac:dyDescent="0.4">
      <c r="A129" s="8"/>
      <c r="B129" s="106">
        <v>2</v>
      </c>
      <c r="C129" s="114"/>
      <c r="D129" s="70" t="str">
        <f>T127</f>
        <v>ＦＣ Ｒｉｓｏ</v>
      </c>
      <c r="E129" s="70"/>
      <c r="F129" s="70"/>
      <c r="G129" s="70"/>
      <c r="H129" s="70"/>
      <c r="I129" s="70"/>
      <c r="J129" s="70"/>
      <c r="K129" s="70"/>
      <c r="L129" s="115"/>
      <c r="M129" s="58"/>
      <c r="N129" s="59"/>
      <c r="O129" s="116">
        <f>Y128</f>
        <v>0</v>
      </c>
      <c r="P129" s="117"/>
      <c r="Q129" s="22" t="s">
        <v>33</v>
      </c>
      <c r="R129" s="118">
        <f>V128</f>
        <v>0</v>
      </c>
      <c r="S129" s="118"/>
      <c r="T129" s="23"/>
      <c r="U129" s="24"/>
      <c r="V129" s="24"/>
      <c r="W129" s="24"/>
      <c r="X129" s="119"/>
      <c r="Y129" s="119"/>
      <c r="Z129" s="119"/>
      <c r="AA129" s="59"/>
      <c r="AB129" s="59"/>
      <c r="AC129" s="116">
        <f>Q114</f>
        <v>0</v>
      </c>
      <c r="AD129" s="117"/>
      <c r="AE129" s="22" t="s">
        <v>33</v>
      </c>
      <c r="AF129" s="118">
        <f>V114</f>
        <v>0</v>
      </c>
      <c r="AG129" s="120"/>
      <c r="AH129" s="58"/>
      <c r="AI129" s="59"/>
      <c r="AJ129" s="59"/>
      <c r="AK129" s="59"/>
      <c r="AL129" s="59"/>
      <c r="AM129" s="60"/>
      <c r="AN129" s="106"/>
      <c r="AO129" s="107"/>
      <c r="AP129" s="108"/>
      <c r="AQ129" s="8"/>
    </row>
    <row r="130" spans="1:43" ht="22.5" customHeight="1" thickBot="1" x14ac:dyDescent="0.45">
      <c r="A130" s="8"/>
      <c r="B130" s="86">
        <v>3</v>
      </c>
      <c r="C130" s="109"/>
      <c r="D130" s="64" t="str">
        <f>AA127</f>
        <v>清原・陽東スクール</v>
      </c>
      <c r="E130" s="64"/>
      <c r="F130" s="64"/>
      <c r="G130" s="64"/>
      <c r="H130" s="64"/>
      <c r="I130" s="64"/>
      <c r="J130" s="64"/>
      <c r="K130" s="64"/>
      <c r="L130" s="110"/>
      <c r="M130" s="52"/>
      <c r="N130" s="53"/>
      <c r="O130" s="101">
        <f>AF128</f>
        <v>0</v>
      </c>
      <c r="P130" s="102"/>
      <c r="Q130" s="25" t="s">
        <v>33</v>
      </c>
      <c r="R130" s="103">
        <f>AC128</f>
        <v>0</v>
      </c>
      <c r="S130" s="103"/>
      <c r="T130" s="53"/>
      <c r="U130" s="53"/>
      <c r="V130" s="101">
        <f>AF129</f>
        <v>0</v>
      </c>
      <c r="W130" s="102"/>
      <c r="X130" s="25" t="s">
        <v>33</v>
      </c>
      <c r="Y130" s="103">
        <f>AC129</f>
        <v>0</v>
      </c>
      <c r="Z130" s="103"/>
      <c r="AA130" s="26"/>
      <c r="AB130" s="27"/>
      <c r="AC130" s="27"/>
      <c r="AD130" s="27"/>
      <c r="AE130" s="104"/>
      <c r="AF130" s="104"/>
      <c r="AG130" s="105"/>
      <c r="AH130" s="52"/>
      <c r="AI130" s="53"/>
      <c r="AJ130" s="53"/>
      <c r="AK130" s="53"/>
      <c r="AL130" s="53"/>
      <c r="AM130" s="54"/>
      <c r="AN130" s="86"/>
      <c r="AO130" s="87"/>
      <c r="AP130" s="88"/>
      <c r="AQ130" s="8"/>
    </row>
    <row r="131" spans="1:43" ht="7.5" customHeight="1" x14ac:dyDescent="0.4">
      <c r="A131" s="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T131" s="28"/>
      <c r="U131" s="28"/>
      <c r="V131" s="28"/>
      <c r="W131" s="28"/>
      <c r="X131" s="28"/>
      <c r="AA131" s="28"/>
      <c r="AB131" s="28"/>
      <c r="AC131" s="28"/>
      <c r="AD131" s="28"/>
      <c r="AE131" s="28"/>
      <c r="AH131" s="28"/>
      <c r="AI131" s="28"/>
      <c r="AJ131" s="28"/>
      <c r="AK131" s="28"/>
      <c r="AL131" s="28"/>
      <c r="AM131" s="28"/>
      <c r="AN131" s="28"/>
      <c r="AO131" s="28"/>
      <c r="AQ131" s="8"/>
    </row>
    <row r="132" spans="1:43" ht="22.5" customHeight="1" x14ac:dyDescent="0.4">
      <c r="A132" s="8"/>
      <c r="B132" s="249"/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247"/>
      <c r="N132" s="247"/>
      <c r="O132" s="247"/>
      <c r="P132" s="247"/>
      <c r="Q132" s="247"/>
      <c r="R132" s="247"/>
      <c r="S132" s="247"/>
      <c r="T132" s="247"/>
      <c r="U132" s="247"/>
      <c r="V132" s="247"/>
      <c r="W132" s="247"/>
      <c r="X132" s="247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8"/>
    </row>
    <row r="133" spans="1:43" ht="22.5" customHeight="1" x14ac:dyDescent="0.4">
      <c r="A133" s="8"/>
      <c r="B133" s="246"/>
      <c r="C133" s="246"/>
      <c r="D133" s="247"/>
      <c r="E133" s="247"/>
      <c r="F133" s="247"/>
      <c r="G133" s="247"/>
      <c r="H133" s="247"/>
      <c r="I133" s="247"/>
      <c r="J133" s="247"/>
      <c r="K133" s="247"/>
      <c r="L133" s="247"/>
      <c r="M133" s="28"/>
      <c r="N133" s="28"/>
      <c r="O133" s="28"/>
      <c r="P133" s="29"/>
      <c r="Q133" s="245"/>
      <c r="R133" s="245"/>
      <c r="S133" s="245"/>
      <c r="T133" s="246"/>
      <c r="U133" s="246"/>
      <c r="V133" s="248"/>
      <c r="W133" s="248"/>
      <c r="X133" s="29"/>
      <c r="Y133" s="248"/>
      <c r="Z133" s="248"/>
      <c r="AA133" s="246"/>
      <c r="AB133" s="246"/>
      <c r="AC133" s="248"/>
      <c r="AD133" s="248"/>
      <c r="AE133" s="29"/>
      <c r="AF133" s="248"/>
      <c r="AG133" s="248"/>
      <c r="AH133" s="246"/>
      <c r="AI133" s="246"/>
      <c r="AJ133" s="246"/>
      <c r="AK133" s="246"/>
      <c r="AL133" s="246"/>
      <c r="AM133" s="246"/>
      <c r="AN133" s="246"/>
      <c r="AO133" s="246"/>
      <c r="AP133" s="246"/>
      <c r="AQ133" s="8"/>
    </row>
    <row r="134" spans="1:43" ht="22.5" customHeight="1" x14ac:dyDescent="0.4">
      <c r="A134" s="8"/>
      <c r="B134" s="246"/>
      <c r="C134" s="246"/>
      <c r="D134" s="247"/>
      <c r="E134" s="247"/>
      <c r="F134" s="247"/>
      <c r="G134" s="247"/>
      <c r="H134" s="247"/>
      <c r="I134" s="247"/>
      <c r="J134" s="247"/>
      <c r="K134" s="247"/>
      <c r="L134" s="247"/>
      <c r="M134" s="246"/>
      <c r="N134" s="246"/>
      <c r="O134" s="248"/>
      <c r="P134" s="248"/>
      <c r="Q134" s="29"/>
      <c r="R134" s="248"/>
      <c r="S134" s="248"/>
      <c r="T134" s="28"/>
      <c r="U134" s="28"/>
      <c r="V134" s="28"/>
      <c r="W134" s="28"/>
      <c r="X134" s="245"/>
      <c r="Y134" s="245"/>
      <c r="Z134" s="245"/>
      <c r="AA134" s="246"/>
      <c r="AB134" s="246"/>
      <c r="AC134" s="248"/>
      <c r="AD134" s="248"/>
      <c r="AE134" s="29"/>
      <c r="AF134" s="248"/>
      <c r="AG134" s="248"/>
      <c r="AH134" s="246"/>
      <c r="AI134" s="246"/>
      <c r="AJ134" s="246"/>
      <c r="AK134" s="246"/>
      <c r="AL134" s="246"/>
      <c r="AM134" s="246"/>
      <c r="AN134" s="246"/>
      <c r="AO134" s="246"/>
      <c r="AP134" s="246"/>
      <c r="AQ134" s="8"/>
    </row>
    <row r="135" spans="1:43" ht="22.5" customHeight="1" x14ac:dyDescent="0.4">
      <c r="A135" s="8"/>
      <c r="B135" s="246"/>
      <c r="C135" s="246"/>
      <c r="D135" s="247"/>
      <c r="E135" s="247"/>
      <c r="F135" s="247"/>
      <c r="G135" s="247"/>
      <c r="H135" s="247"/>
      <c r="I135" s="247"/>
      <c r="J135" s="247"/>
      <c r="K135" s="247"/>
      <c r="L135" s="247"/>
      <c r="M135" s="246"/>
      <c r="N135" s="246"/>
      <c r="O135" s="248"/>
      <c r="P135" s="248"/>
      <c r="Q135" s="29"/>
      <c r="R135" s="248"/>
      <c r="S135" s="248"/>
      <c r="T135" s="246"/>
      <c r="U135" s="246"/>
      <c r="V135" s="248"/>
      <c r="W135" s="248"/>
      <c r="X135" s="29"/>
      <c r="Y135" s="248"/>
      <c r="Z135" s="248"/>
      <c r="AA135" s="28"/>
      <c r="AB135" s="28"/>
      <c r="AC135" s="28"/>
      <c r="AD135" s="28"/>
      <c r="AE135" s="245"/>
      <c r="AF135" s="245"/>
      <c r="AG135" s="245"/>
      <c r="AH135" s="246"/>
      <c r="AI135" s="246"/>
      <c r="AJ135" s="246"/>
      <c r="AK135" s="246"/>
      <c r="AL135" s="246"/>
      <c r="AM135" s="246"/>
      <c r="AN135" s="246"/>
      <c r="AO135" s="246"/>
      <c r="AP135" s="246"/>
      <c r="AQ135" s="8"/>
    </row>
    <row r="136" spans="1:43" ht="7.5" customHeight="1" x14ac:dyDescent="0.4">
      <c r="A136" s="8"/>
      <c r="B136" s="8"/>
      <c r="C136" s="8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6"/>
      <c r="S136" s="16"/>
      <c r="T136" s="16"/>
      <c r="U136" s="16"/>
      <c r="V136" s="16"/>
      <c r="W136" s="16"/>
      <c r="X136" s="16"/>
      <c r="Y136" s="16"/>
      <c r="Z136" s="16"/>
      <c r="AA136" s="17"/>
      <c r="AB136" s="17"/>
      <c r="AC136" s="17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8"/>
      <c r="AO136" s="8"/>
      <c r="AP136" s="8"/>
      <c r="AQ136" s="8"/>
    </row>
  </sheetData>
  <mergeCells count="776">
    <mergeCell ref="B1:AB2"/>
    <mergeCell ref="AC1:AH2"/>
    <mergeCell ref="AI1:AP2"/>
    <mergeCell ref="AM3:AO3"/>
    <mergeCell ref="C5:F5"/>
    <mergeCell ref="G5:H5"/>
    <mergeCell ref="I5:O5"/>
    <mergeCell ref="P5:Q5"/>
    <mergeCell ref="R5:X5"/>
    <mergeCell ref="Y5:Z5"/>
    <mergeCell ref="AA5:AG5"/>
    <mergeCell ref="AH5:AI5"/>
    <mergeCell ref="AJ5:AP5"/>
    <mergeCell ref="C3:F3"/>
    <mergeCell ref="G3:O3"/>
    <mergeCell ref="P3:S3"/>
    <mergeCell ref="T3:AB3"/>
    <mergeCell ref="AC3:AF3"/>
    <mergeCell ref="AG3:AL3"/>
    <mergeCell ref="AA6:AG6"/>
    <mergeCell ref="AH6:AI6"/>
    <mergeCell ref="AJ6:AP6"/>
    <mergeCell ref="B8:G8"/>
    <mergeCell ref="H8:AP8"/>
    <mergeCell ref="C9:E9"/>
    <mergeCell ref="F9:I9"/>
    <mergeCell ref="J9:P9"/>
    <mergeCell ref="Q9:W9"/>
    <mergeCell ref="X9:AD9"/>
    <mergeCell ref="C6:F6"/>
    <mergeCell ref="G6:H6"/>
    <mergeCell ref="I6:O6"/>
    <mergeCell ref="P6:Q6"/>
    <mergeCell ref="R6:X6"/>
    <mergeCell ref="Y6:Z6"/>
    <mergeCell ref="AE9:AH9"/>
    <mergeCell ref="AI9:AP9"/>
    <mergeCell ref="B10:B11"/>
    <mergeCell ref="C10:E11"/>
    <mergeCell ref="F10:I11"/>
    <mergeCell ref="J10:P11"/>
    <mergeCell ref="Q10:R11"/>
    <mergeCell ref="V10:W11"/>
    <mergeCell ref="X10:AD11"/>
    <mergeCell ref="AE10:AH11"/>
    <mergeCell ref="AI10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AI12:AP13"/>
    <mergeCell ref="X14:AD15"/>
    <mergeCell ref="AE14:AH15"/>
    <mergeCell ref="AI14:AP15"/>
    <mergeCell ref="B16:B17"/>
    <mergeCell ref="C16:E17"/>
    <mergeCell ref="F16:I17"/>
    <mergeCell ref="J16:P17"/>
    <mergeCell ref="Q16:R17"/>
    <mergeCell ref="V16:W17"/>
    <mergeCell ref="X16:AD17"/>
    <mergeCell ref="B14:B15"/>
    <mergeCell ref="C14:E15"/>
    <mergeCell ref="F14:I15"/>
    <mergeCell ref="J14:P15"/>
    <mergeCell ref="Q14:R15"/>
    <mergeCell ref="V14:W15"/>
    <mergeCell ref="AE16:AH17"/>
    <mergeCell ref="AI16:AP17"/>
    <mergeCell ref="B18:B19"/>
    <mergeCell ref="C18:E19"/>
    <mergeCell ref="F18:I19"/>
    <mergeCell ref="J18:P19"/>
    <mergeCell ref="Q18:R19"/>
    <mergeCell ref="V18:W19"/>
    <mergeCell ref="X18:AD19"/>
    <mergeCell ref="AE18:AH19"/>
    <mergeCell ref="AI18:AP19"/>
    <mergeCell ref="B20:B21"/>
    <mergeCell ref="C20:E21"/>
    <mergeCell ref="F20:I21"/>
    <mergeCell ref="J20:P21"/>
    <mergeCell ref="Q20:R21"/>
    <mergeCell ref="V20:W21"/>
    <mergeCell ref="X20:AD21"/>
    <mergeCell ref="AE20:AH21"/>
    <mergeCell ref="AI20:AP21"/>
    <mergeCell ref="X22:AD23"/>
    <mergeCell ref="AE22:AH23"/>
    <mergeCell ref="AI22:AP23"/>
    <mergeCell ref="B25:L25"/>
    <mergeCell ref="M25:S25"/>
    <mergeCell ref="T25:Z25"/>
    <mergeCell ref="AA25:AG25"/>
    <mergeCell ref="AH25:AI25"/>
    <mergeCell ref="AJ25:AK25"/>
    <mergeCell ref="AL25:AM25"/>
    <mergeCell ref="B22:B23"/>
    <mergeCell ref="C22:E23"/>
    <mergeCell ref="F22:I23"/>
    <mergeCell ref="J22:P23"/>
    <mergeCell ref="Q22:R23"/>
    <mergeCell ref="V22:W23"/>
    <mergeCell ref="AN25:AP25"/>
    <mergeCell ref="B26:C26"/>
    <mergeCell ref="D26:L26"/>
    <mergeCell ref="Q26:S26"/>
    <mergeCell ref="T26:U26"/>
    <mergeCell ref="V26:W26"/>
    <mergeCell ref="Y26:Z26"/>
    <mergeCell ref="AA26:AB26"/>
    <mergeCell ref="AC26:AD26"/>
    <mergeCell ref="AF26:AG26"/>
    <mergeCell ref="AH26:AI26"/>
    <mergeCell ref="AJ26:AK26"/>
    <mergeCell ref="AL26:AM26"/>
    <mergeCell ref="AN26:AP26"/>
    <mergeCell ref="B27:C27"/>
    <mergeCell ref="D27:L27"/>
    <mergeCell ref="M27:N27"/>
    <mergeCell ref="O27:P27"/>
    <mergeCell ref="R27:S27"/>
    <mergeCell ref="X27:Z27"/>
    <mergeCell ref="AN27:AP27"/>
    <mergeCell ref="B28:C28"/>
    <mergeCell ref="D28:L28"/>
    <mergeCell ref="M28:N28"/>
    <mergeCell ref="O28:P28"/>
    <mergeCell ref="R28:S28"/>
    <mergeCell ref="T28:U28"/>
    <mergeCell ref="V28:W28"/>
    <mergeCell ref="Y28:Z28"/>
    <mergeCell ref="AE28:AG28"/>
    <mergeCell ref="AA27:AB27"/>
    <mergeCell ref="AC27:AD27"/>
    <mergeCell ref="AF27:AG27"/>
    <mergeCell ref="AH27:AI27"/>
    <mergeCell ref="AJ27:AK27"/>
    <mergeCell ref="AL27:AM27"/>
    <mergeCell ref="AH28:AI28"/>
    <mergeCell ref="AJ28:AK28"/>
    <mergeCell ref="AL28:AM28"/>
    <mergeCell ref="AN28:AP28"/>
    <mergeCell ref="B30:L30"/>
    <mergeCell ref="M30:S30"/>
    <mergeCell ref="T30:Z30"/>
    <mergeCell ref="AA30:AG30"/>
    <mergeCell ref="AH30:AI30"/>
    <mergeCell ref="AJ30:AK30"/>
    <mergeCell ref="AL30:AM30"/>
    <mergeCell ref="AN30:AP30"/>
    <mergeCell ref="B31:C31"/>
    <mergeCell ref="D31:L31"/>
    <mergeCell ref="Q31:S31"/>
    <mergeCell ref="T31:U31"/>
    <mergeCell ref="V31:W31"/>
    <mergeCell ref="Y31:Z31"/>
    <mergeCell ref="AA31:AB31"/>
    <mergeCell ref="AC31:AD31"/>
    <mergeCell ref="AF31:AG31"/>
    <mergeCell ref="AH31:AI31"/>
    <mergeCell ref="AJ31:AK31"/>
    <mergeCell ref="AL31:AM31"/>
    <mergeCell ref="AN31:AP31"/>
    <mergeCell ref="B32:C32"/>
    <mergeCell ref="D32:L32"/>
    <mergeCell ref="M32:N32"/>
    <mergeCell ref="O32:P32"/>
    <mergeCell ref="R32:S32"/>
    <mergeCell ref="AE33:AG33"/>
    <mergeCell ref="AH33:AI33"/>
    <mergeCell ref="AJ33:AK33"/>
    <mergeCell ref="AL33:AM33"/>
    <mergeCell ref="AN33:AP33"/>
    <mergeCell ref="B35:AB36"/>
    <mergeCell ref="AC35:AH36"/>
    <mergeCell ref="AI35:AP36"/>
    <mergeCell ref="AL32:AM32"/>
    <mergeCell ref="AN32:AP32"/>
    <mergeCell ref="B33:C33"/>
    <mergeCell ref="D33:L33"/>
    <mergeCell ref="M33:N33"/>
    <mergeCell ref="O33:P33"/>
    <mergeCell ref="R33:S33"/>
    <mergeCell ref="T33:U33"/>
    <mergeCell ref="V33:W33"/>
    <mergeCell ref="Y33:Z33"/>
    <mergeCell ref="X32:Z32"/>
    <mergeCell ref="AA32:AB32"/>
    <mergeCell ref="AC32:AD32"/>
    <mergeCell ref="AF32:AG32"/>
    <mergeCell ref="AH32:AI32"/>
    <mergeCell ref="AJ32:AK32"/>
    <mergeCell ref="AM37:AO37"/>
    <mergeCell ref="C39:F39"/>
    <mergeCell ref="G39:H39"/>
    <mergeCell ref="I39:O39"/>
    <mergeCell ref="P39:Q39"/>
    <mergeCell ref="R39:X39"/>
    <mergeCell ref="Y39:Z39"/>
    <mergeCell ref="AA39:AG39"/>
    <mergeCell ref="AH39:AI39"/>
    <mergeCell ref="AJ39:AP39"/>
    <mergeCell ref="C37:F37"/>
    <mergeCell ref="G37:O37"/>
    <mergeCell ref="P37:S37"/>
    <mergeCell ref="T37:AB37"/>
    <mergeCell ref="AC37:AF37"/>
    <mergeCell ref="AG37:AL37"/>
    <mergeCell ref="AA40:AG40"/>
    <mergeCell ref="AH40:AI40"/>
    <mergeCell ref="AJ40:AP40"/>
    <mergeCell ref="B42:G42"/>
    <mergeCell ref="H42:AP42"/>
    <mergeCell ref="C43:E43"/>
    <mergeCell ref="F43:I43"/>
    <mergeCell ref="J43:P43"/>
    <mergeCell ref="Q43:W43"/>
    <mergeCell ref="X43:AD43"/>
    <mergeCell ref="C40:F40"/>
    <mergeCell ref="G40:H40"/>
    <mergeCell ref="I40:O40"/>
    <mergeCell ref="P40:Q40"/>
    <mergeCell ref="R40:X40"/>
    <mergeCell ref="Y40:Z40"/>
    <mergeCell ref="AE43:AH43"/>
    <mergeCell ref="AI43:AP43"/>
    <mergeCell ref="B44:B45"/>
    <mergeCell ref="C44:E45"/>
    <mergeCell ref="F44:I45"/>
    <mergeCell ref="J44:P45"/>
    <mergeCell ref="Q44:R45"/>
    <mergeCell ref="V44:W45"/>
    <mergeCell ref="X44:AD45"/>
    <mergeCell ref="AE44:AH45"/>
    <mergeCell ref="AI44:AP45"/>
    <mergeCell ref="B46:B47"/>
    <mergeCell ref="C46:E47"/>
    <mergeCell ref="F46:I47"/>
    <mergeCell ref="J46:P47"/>
    <mergeCell ref="Q46:R47"/>
    <mergeCell ref="V46:W47"/>
    <mergeCell ref="X46:AD47"/>
    <mergeCell ref="AE46:AH47"/>
    <mergeCell ref="AI46:AP47"/>
    <mergeCell ref="X48:AD49"/>
    <mergeCell ref="AE48:AH49"/>
    <mergeCell ref="AI48:AP49"/>
    <mergeCell ref="B50:B51"/>
    <mergeCell ref="C50:E51"/>
    <mergeCell ref="F50:I51"/>
    <mergeCell ref="J50:P51"/>
    <mergeCell ref="Q50:R51"/>
    <mergeCell ref="V50:W51"/>
    <mergeCell ref="X50:AD51"/>
    <mergeCell ref="B48:B49"/>
    <mergeCell ref="C48:E49"/>
    <mergeCell ref="F48:I49"/>
    <mergeCell ref="J48:P49"/>
    <mergeCell ref="Q48:R49"/>
    <mergeCell ref="V48:W49"/>
    <mergeCell ref="AE50:AH51"/>
    <mergeCell ref="AI50:AP51"/>
    <mergeCell ref="B52:B53"/>
    <mergeCell ref="C52:E53"/>
    <mergeCell ref="F52:I53"/>
    <mergeCell ref="J52:P53"/>
    <mergeCell ref="Q52:R53"/>
    <mergeCell ref="V52:W53"/>
    <mergeCell ref="X52:AD53"/>
    <mergeCell ref="AE52:AH53"/>
    <mergeCell ref="AI52:AP53"/>
    <mergeCell ref="B54:B55"/>
    <mergeCell ref="C54:E55"/>
    <mergeCell ref="F54:I55"/>
    <mergeCell ref="J54:P55"/>
    <mergeCell ref="Q54:R55"/>
    <mergeCell ref="V54:W55"/>
    <mergeCell ref="X54:AD55"/>
    <mergeCell ref="AE54:AH55"/>
    <mergeCell ref="AI54:AP55"/>
    <mergeCell ref="X56:AD57"/>
    <mergeCell ref="AE56:AH57"/>
    <mergeCell ref="AI56:AP57"/>
    <mergeCell ref="B59:L59"/>
    <mergeCell ref="M59:S59"/>
    <mergeCell ref="T59:Z59"/>
    <mergeCell ref="AA59:AG59"/>
    <mergeCell ref="AH59:AI59"/>
    <mergeCell ref="AJ59:AK59"/>
    <mergeCell ref="AL59:AM59"/>
    <mergeCell ref="B56:B57"/>
    <mergeCell ref="C56:E57"/>
    <mergeCell ref="F56:I57"/>
    <mergeCell ref="J56:P57"/>
    <mergeCell ref="Q56:R57"/>
    <mergeCell ref="V56:W57"/>
    <mergeCell ref="AN59:AP59"/>
    <mergeCell ref="B60:C60"/>
    <mergeCell ref="D60:L60"/>
    <mergeCell ref="Q60:S60"/>
    <mergeCell ref="T60:U60"/>
    <mergeCell ref="V60:W60"/>
    <mergeCell ref="Y60:Z60"/>
    <mergeCell ref="AA60:AB60"/>
    <mergeCell ref="AC60:AD60"/>
    <mergeCell ref="AF60:AG60"/>
    <mergeCell ref="AH60:AI60"/>
    <mergeCell ref="AJ60:AK60"/>
    <mergeCell ref="AL60:AM60"/>
    <mergeCell ref="AN60:AP60"/>
    <mergeCell ref="B61:C61"/>
    <mergeCell ref="D61:L61"/>
    <mergeCell ref="M61:N61"/>
    <mergeCell ref="O61:P61"/>
    <mergeCell ref="R61:S61"/>
    <mergeCell ref="X61:Z61"/>
    <mergeCell ref="AN61:AP61"/>
    <mergeCell ref="B62:C62"/>
    <mergeCell ref="D62:L62"/>
    <mergeCell ref="M62:N62"/>
    <mergeCell ref="O62:P62"/>
    <mergeCell ref="R62:S62"/>
    <mergeCell ref="T62:U62"/>
    <mergeCell ref="V62:W62"/>
    <mergeCell ref="Y62:Z62"/>
    <mergeCell ref="AE62:AG62"/>
    <mergeCell ref="AA61:AB61"/>
    <mergeCell ref="AC61:AD61"/>
    <mergeCell ref="AF61:AG61"/>
    <mergeCell ref="AH61:AI61"/>
    <mergeCell ref="AJ61:AK61"/>
    <mergeCell ref="AL61:AM61"/>
    <mergeCell ref="AH62:AI62"/>
    <mergeCell ref="AJ62:AK62"/>
    <mergeCell ref="AL62:AM62"/>
    <mergeCell ref="AN62:AP62"/>
    <mergeCell ref="B64:L64"/>
    <mergeCell ref="M64:S64"/>
    <mergeCell ref="T64:Z64"/>
    <mergeCell ref="AA64:AG64"/>
    <mergeCell ref="AH64:AI64"/>
    <mergeCell ref="AJ64:AK64"/>
    <mergeCell ref="AL64:AM64"/>
    <mergeCell ref="AN64:AP64"/>
    <mergeCell ref="B65:C65"/>
    <mergeCell ref="D65:L65"/>
    <mergeCell ref="Q65:S65"/>
    <mergeCell ref="T65:U65"/>
    <mergeCell ref="V65:W65"/>
    <mergeCell ref="Y65:Z65"/>
    <mergeCell ref="AA65:AB65"/>
    <mergeCell ref="AC65:AD65"/>
    <mergeCell ref="AF65:AG65"/>
    <mergeCell ref="AH65:AI65"/>
    <mergeCell ref="AJ65:AK65"/>
    <mergeCell ref="AL65:AM65"/>
    <mergeCell ref="AN65:AP65"/>
    <mergeCell ref="B66:C66"/>
    <mergeCell ref="D66:L66"/>
    <mergeCell ref="M66:N66"/>
    <mergeCell ref="O66:P66"/>
    <mergeCell ref="R66:S66"/>
    <mergeCell ref="AE67:AG67"/>
    <mergeCell ref="AH67:AI67"/>
    <mergeCell ref="AJ67:AK67"/>
    <mergeCell ref="AL67:AM67"/>
    <mergeCell ref="AN67:AP67"/>
    <mergeCell ref="B69:AB70"/>
    <mergeCell ref="AC69:AH70"/>
    <mergeCell ref="AI69:AP70"/>
    <mergeCell ref="AL66:AM66"/>
    <mergeCell ref="AN66:AP66"/>
    <mergeCell ref="B67:C67"/>
    <mergeCell ref="D67:L67"/>
    <mergeCell ref="M67:N67"/>
    <mergeCell ref="O67:P67"/>
    <mergeCell ref="R67:S67"/>
    <mergeCell ref="T67:U67"/>
    <mergeCell ref="V67:W67"/>
    <mergeCell ref="Y67:Z67"/>
    <mergeCell ref="X66:Z66"/>
    <mergeCell ref="AA66:AB66"/>
    <mergeCell ref="AC66:AD66"/>
    <mergeCell ref="AF66:AG66"/>
    <mergeCell ref="AH66:AI66"/>
    <mergeCell ref="AJ66:AK66"/>
    <mergeCell ref="AM71:AO71"/>
    <mergeCell ref="C73:F73"/>
    <mergeCell ref="G73:H73"/>
    <mergeCell ref="I73:O73"/>
    <mergeCell ref="P73:Q73"/>
    <mergeCell ref="R73:X73"/>
    <mergeCell ref="Y73:Z73"/>
    <mergeCell ref="AA73:AG73"/>
    <mergeCell ref="AH73:AI73"/>
    <mergeCell ref="AJ73:AP73"/>
    <mergeCell ref="C71:F71"/>
    <mergeCell ref="G71:O71"/>
    <mergeCell ref="P71:S71"/>
    <mergeCell ref="T71:AB71"/>
    <mergeCell ref="AC71:AF71"/>
    <mergeCell ref="AG71:AL71"/>
    <mergeCell ref="AA74:AG74"/>
    <mergeCell ref="AH74:AI74"/>
    <mergeCell ref="AJ74:AP74"/>
    <mergeCell ref="B76:G76"/>
    <mergeCell ref="H76:AP76"/>
    <mergeCell ref="C77:E77"/>
    <mergeCell ref="F77:I77"/>
    <mergeCell ref="J77:P77"/>
    <mergeCell ref="Q77:W77"/>
    <mergeCell ref="X77:AD77"/>
    <mergeCell ref="C74:F74"/>
    <mergeCell ref="G74:H74"/>
    <mergeCell ref="I74:O74"/>
    <mergeCell ref="P74:Q74"/>
    <mergeCell ref="R74:X74"/>
    <mergeCell ref="Y74:Z74"/>
    <mergeCell ref="AE77:AH77"/>
    <mergeCell ref="AI77:AP77"/>
    <mergeCell ref="B78:B79"/>
    <mergeCell ref="C78:E79"/>
    <mergeCell ref="F78:I79"/>
    <mergeCell ref="J78:P79"/>
    <mergeCell ref="Q78:R79"/>
    <mergeCell ref="V78:W79"/>
    <mergeCell ref="X78:AD79"/>
    <mergeCell ref="AE78:AH79"/>
    <mergeCell ref="AI78:AP79"/>
    <mergeCell ref="B80:B81"/>
    <mergeCell ref="C80:E81"/>
    <mergeCell ref="F80:I81"/>
    <mergeCell ref="J80:P81"/>
    <mergeCell ref="Q80:R81"/>
    <mergeCell ref="V80:W81"/>
    <mergeCell ref="X80:AD81"/>
    <mergeCell ref="AE80:AH81"/>
    <mergeCell ref="AI80:AP81"/>
    <mergeCell ref="X82:AD83"/>
    <mergeCell ref="AE82:AH83"/>
    <mergeCell ref="AI82:AP83"/>
    <mergeCell ref="B84:B85"/>
    <mergeCell ref="C84:E85"/>
    <mergeCell ref="F84:I85"/>
    <mergeCell ref="J84:P85"/>
    <mergeCell ref="Q84:R85"/>
    <mergeCell ref="V84:W85"/>
    <mergeCell ref="X84:AD85"/>
    <mergeCell ref="B82:B83"/>
    <mergeCell ref="C82:E83"/>
    <mergeCell ref="F82:I83"/>
    <mergeCell ref="J82:P83"/>
    <mergeCell ref="Q82:R83"/>
    <mergeCell ref="V82:W83"/>
    <mergeCell ref="AE84:AH85"/>
    <mergeCell ref="AI84:AP85"/>
    <mergeCell ref="B86:B87"/>
    <mergeCell ref="C86:E87"/>
    <mergeCell ref="F86:I87"/>
    <mergeCell ref="J86:P87"/>
    <mergeCell ref="Q86:R87"/>
    <mergeCell ref="V86:W87"/>
    <mergeCell ref="X86:AD87"/>
    <mergeCell ref="AE86:AH87"/>
    <mergeCell ref="AI86:AP87"/>
    <mergeCell ref="B88:B89"/>
    <mergeCell ref="C88:E89"/>
    <mergeCell ref="F88:I89"/>
    <mergeCell ref="J88:P89"/>
    <mergeCell ref="Q88:R89"/>
    <mergeCell ref="V88:W89"/>
    <mergeCell ref="X88:AD89"/>
    <mergeCell ref="AE88:AH89"/>
    <mergeCell ref="AI88:AP89"/>
    <mergeCell ref="X90:AD91"/>
    <mergeCell ref="AE90:AH91"/>
    <mergeCell ref="AI90:AP91"/>
    <mergeCell ref="B93:L93"/>
    <mergeCell ref="M93:S93"/>
    <mergeCell ref="T93:Z93"/>
    <mergeCell ref="AA93:AG93"/>
    <mergeCell ref="AH93:AI93"/>
    <mergeCell ref="AJ93:AK93"/>
    <mergeCell ref="AL93:AM93"/>
    <mergeCell ref="B90:B91"/>
    <mergeCell ref="C90:E91"/>
    <mergeCell ref="F90:I91"/>
    <mergeCell ref="J90:P91"/>
    <mergeCell ref="Q90:R91"/>
    <mergeCell ref="V90:W91"/>
    <mergeCell ref="AN93:AP93"/>
    <mergeCell ref="B94:C94"/>
    <mergeCell ref="D94:L94"/>
    <mergeCell ref="Q94:S94"/>
    <mergeCell ref="T94:U94"/>
    <mergeCell ref="V94:W94"/>
    <mergeCell ref="Y94:Z94"/>
    <mergeCell ref="AA94:AB94"/>
    <mergeCell ref="AC94:AD94"/>
    <mergeCell ref="AF94:AG94"/>
    <mergeCell ref="AH94:AI94"/>
    <mergeCell ref="AJ94:AK94"/>
    <mergeCell ref="AL94:AM94"/>
    <mergeCell ref="AN94:AP94"/>
    <mergeCell ref="B95:C95"/>
    <mergeCell ref="D95:L95"/>
    <mergeCell ref="M95:N95"/>
    <mergeCell ref="O95:P95"/>
    <mergeCell ref="R95:S95"/>
    <mergeCell ref="X95:Z95"/>
    <mergeCell ref="AN95:AP95"/>
    <mergeCell ref="B96:C96"/>
    <mergeCell ref="D96:L96"/>
    <mergeCell ref="M96:N96"/>
    <mergeCell ref="O96:P96"/>
    <mergeCell ref="R96:S96"/>
    <mergeCell ref="T96:U96"/>
    <mergeCell ref="V96:W96"/>
    <mergeCell ref="Y96:Z96"/>
    <mergeCell ref="AE96:AG96"/>
    <mergeCell ref="AA95:AB95"/>
    <mergeCell ref="AC95:AD95"/>
    <mergeCell ref="AF95:AG95"/>
    <mergeCell ref="AH95:AI95"/>
    <mergeCell ref="AJ95:AK95"/>
    <mergeCell ref="AL95:AM95"/>
    <mergeCell ref="AH96:AI96"/>
    <mergeCell ref="AJ96:AK96"/>
    <mergeCell ref="AL96:AM96"/>
    <mergeCell ref="AN96:AP96"/>
    <mergeCell ref="B98:L98"/>
    <mergeCell ref="M98:S98"/>
    <mergeCell ref="T98:Z98"/>
    <mergeCell ref="AA98:AG98"/>
    <mergeCell ref="AH98:AI98"/>
    <mergeCell ref="AJ98:AK98"/>
    <mergeCell ref="AL98:AM98"/>
    <mergeCell ref="AN98:AP98"/>
    <mergeCell ref="B99:C99"/>
    <mergeCell ref="D99:L99"/>
    <mergeCell ref="Q99:S99"/>
    <mergeCell ref="T99:U99"/>
    <mergeCell ref="V99:W99"/>
    <mergeCell ref="Y99:Z99"/>
    <mergeCell ref="AA99:AB99"/>
    <mergeCell ref="AC99:AD99"/>
    <mergeCell ref="AF99:AG99"/>
    <mergeCell ref="AH99:AI99"/>
    <mergeCell ref="AJ99:AK99"/>
    <mergeCell ref="AL99:AM99"/>
    <mergeCell ref="AN99:AP99"/>
    <mergeCell ref="B100:C100"/>
    <mergeCell ref="D100:L100"/>
    <mergeCell ref="M100:N100"/>
    <mergeCell ref="O100:P100"/>
    <mergeCell ref="R100:S100"/>
    <mergeCell ref="AE101:AG101"/>
    <mergeCell ref="AH101:AI101"/>
    <mergeCell ref="AJ101:AK101"/>
    <mergeCell ref="AL101:AM101"/>
    <mergeCell ref="AN101:AP101"/>
    <mergeCell ref="B103:AB104"/>
    <mergeCell ref="AC103:AH104"/>
    <mergeCell ref="AI103:AP104"/>
    <mergeCell ref="AL100:AM100"/>
    <mergeCell ref="AN100:AP100"/>
    <mergeCell ref="B101:C101"/>
    <mergeCell ref="D101:L101"/>
    <mergeCell ref="M101:N101"/>
    <mergeCell ref="O101:P101"/>
    <mergeCell ref="R101:S101"/>
    <mergeCell ref="T101:U101"/>
    <mergeCell ref="V101:W101"/>
    <mergeCell ref="Y101:Z101"/>
    <mergeCell ref="X100:Z100"/>
    <mergeCell ref="AA100:AB100"/>
    <mergeCell ref="AC100:AD100"/>
    <mergeCell ref="AF100:AG100"/>
    <mergeCell ref="AH100:AI100"/>
    <mergeCell ref="AJ100:AK100"/>
    <mergeCell ref="AM105:AO105"/>
    <mergeCell ref="C107:F107"/>
    <mergeCell ref="G107:H107"/>
    <mergeCell ref="I107:O107"/>
    <mergeCell ref="P107:Q107"/>
    <mergeCell ref="R107:X107"/>
    <mergeCell ref="Y107:Z107"/>
    <mergeCell ref="AA107:AG107"/>
    <mergeCell ref="AH107:AI107"/>
    <mergeCell ref="AJ107:AP107"/>
    <mergeCell ref="C105:F105"/>
    <mergeCell ref="G105:O105"/>
    <mergeCell ref="P105:S105"/>
    <mergeCell ref="T105:AB105"/>
    <mergeCell ref="AC105:AF105"/>
    <mergeCell ref="AG105:AL105"/>
    <mergeCell ref="AA108:AG108"/>
    <mergeCell ref="AH108:AI108"/>
    <mergeCell ref="AJ108:AP108"/>
    <mergeCell ref="B110:G110"/>
    <mergeCell ref="H110:AP110"/>
    <mergeCell ref="C111:E111"/>
    <mergeCell ref="F111:I111"/>
    <mergeCell ref="J111:P111"/>
    <mergeCell ref="Q111:W111"/>
    <mergeCell ref="X111:AD111"/>
    <mergeCell ref="C108:F108"/>
    <mergeCell ref="G108:H108"/>
    <mergeCell ref="I108:O108"/>
    <mergeCell ref="P108:Q108"/>
    <mergeCell ref="R108:X108"/>
    <mergeCell ref="Y108:Z108"/>
    <mergeCell ref="AE111:AH111"/>
    <mergeCell ref="AI111:AP111"/>
    <mergeCell ref="B112:B113"/>
    <mergeCell ref="C112:E113"/>
    <mergeCell ref="F112:I113"/>
    <mergeCell ref="J112:P113"/>
    <mergeCell ref="Q112:R113"/>
    <mergeCell ref="V112:W113"/>
    <mergeCell ref="X112:AD113"/>
    <mergeCell ref="AE112:AH113"/>
    <mergeCell ref="AI112:AP113"/>
    <mergeCell ref="B114:B115"/>
    <mergeCell ref="C114:E115"/>
    <mergeCell ref="F114:I115"/>
    <mergeCell ref="J114:P115"/>
    <mergeCell ref="Q114:R115"/>
    <mergeCell ref="V114:W115"/>
    <mergeCell ref="X114:AD115"/>
    <mergeCell ref="AE114:AH115"/>
    <mergeCell ref="AI114:AP115"/>
    <mergeCell ref="X116:AD117"/>
    <mergeCell ref="AE116:AH117"/>
    <mergeCell ref="AI116:AP117"/>
    <mergeCell ref="B118:B119"/>
    <mergeCell ref="C118:E119"/>
    <mergeCell ref="F118:I119"/>
    <mergeCell ref="J118:P119"/>
    <mergeCell ref="Q118:R119"/>
    <mergeCell ref="V118:W119"/>
    <mergeCell ref="X118:AD119"/>
    <mergeCell ref="B116:B117"/>
    <mergeCell ref="C116:E117"/>
    <mergeCell ref="F116:I117"/>
    <mergeCell ref="J116:P117"/>
    <mergeCell ref="Q116:R117"/>
    <mergeCell ref="V116:W117"/>
    <mergeCell ref="AE118:AH119"/>
    <mergeCell ref="AI118:AP119"/>
    <mergeCell ref="B120:B121"/>
    <mergeCell ref="C120:E121"/>
    <mergeCell ref="F120:I121"/>
    <mergeCell ref="J120:P121"/>
    <mergeCell ref="Q120:R121"/>
    <mergeCell ref="V120:W121"/>
    <mergeCell ref="X120:AD121"/>
    <mergeCell ref="AE120:AH121"/>
    <mergeCell ref="AI120:AP121"/>
    <mergeCell ref="B122:B123"/>
    <mergeCell ref="C122:E123"/>
    <mergeCell ref="F122:I123"/>
    <mergeCell ref="J122:P123"/>
    <mergeCell ref="Q122:R123"/>
    <mergeCell ref="V122:W123"/>
    <mergeCell ref="X122:AD123"/>
    <mergeCell ref="AE122:AH123"/>
    <mergeCell ref="AI122:AP123"/>
    <mergeCell ref="X124:AD125"/>
    <mergeCell ref="AE124:AH125"/>
    <mergeCell ref="AI124:AP125"/>
    <mergeCell ref="B127:L127"/>
    <mergeCell ref="M127:S127"/>
    <mergeCell ref="T127:Z127"/>
    <mergeCell ref="AA127:AG127"/>
    <mergeCell ref="AH127:AI127"/>
    <mergeCell ref="AJ127:AK127"/>
    <mergeCell ref="AL127:AM127"/>
    <mergeCell ref="B124:B125"/>
    <mergeCell ref="C124:E125"/>
    <mergeCell ref="F124:I125"/>
    <mergeCell ref="J124:P125"/>
    <mergeCell ref="Q124:R125"/>
    <mergeCell ref="V124:W125"/>
    <mergeCell ref="AN127:AP127"/>
    <mergeCell ref="B128:C128"/>
    <mergeCell ref="D128:L128"/>
    <mergeCell ref="Q128:S128"/>
    <mergeCell ref="T128:U128"/>
    <mergeCell ref="V128:W128"/>
    <mergeCell ref="Y128:Z128"/>
    <mergeCell ref="AA128:AB128"/>
    <mergeCell ref="AC128:AD128"/>
    <mergeCell ref="AF128:AG128"/>
    <mergeCell ref="AH128:AI128"/>
    <mergeCell ref="AJ128:AK128"/>
    <mergeCell ref="AL128:AM128"/>
    <mergeCell ref="AN128:AP128"/>
    <mergeCell ref="B129:C129"/>
    <mergeCell ref="D129:L129"/>
    <mergeCell ref="M129:N129"/>
    <mergeCell ref="O129:P129"/>
    <mergeCell ref="R129:S129"/>
    <mergeCell ref="X129:Z129"/>
    <mergeCell ref="AN129:AP129"/>
    <mergeCell ref="B130:C130"/>
    <mergeCell ref="D130:L130"/>
    <mergeCell ref="M130:N130"/>
    <mergeCell ref="O130:P130"/>
    <mergeCell ref="R130:S130"/>
    <mergeCell ref="T130:U130"/>
    <mergeCell ref="V130:W130"/>
    <mergeCell ref="Y130:Z130"/>
    <mergeCell ref="AE130:AG130"/>
    <mergeCell ref="AA129:AB129"/>
    <mergeCell ref="AC129:AD129"/>
    <mergeCell ref="AF129:AG129"/>
    <mergeCell ref="AH129:AI129"/>
    <mergeCell ref="AJ129:AK129"/>
    <mergeCell ref="AL129:AM129"/>
    <mergeCell ref="AH130:AI130"/>
    <mergeCell ref="AJ130:AK130"/>
    <mergeCell ref="AL130:AM130"/>
    <mergeCell ref="AN130:AP130"/>
    <mergeCell ref="B132:L132"/>
    <mergeCell ref="M132:S132"/>
    <mergeCell ref="T132:Z132"/>
    <mergeCell ref="AA132:AG132"/>
    <mergeCell ref="AH132:AI132"/>
    <mergeCell ref="AJ132:AK132"/>
    <mergeCell ref="AL132:AM132"/>
    <mergeCell ref="AN132:AP132"/>
    <mergeCell ref="B133:C133"/>
    <mergeCell ref="D133:L133"/>
    <mergeCell ref="Q133:S133"/>
    <mergeCell ref="T133:U133"/>
    <mergeCell ref="V133:W133"/>
    <mergeCell ref="Y133:Z133"/>
    <mergeCell ref="AA133:AB133"/>
    <mergeCell ref="AC133:AD133"/>
    <mergeCell ref="AF133:AG133"/>
    <mergeCell ref="AH133:AI133"/>
    <mergeCell ref="AJ133:AK133"/>
    <mergeCell ref="AL133:AM133"/>
    <mergeCell ref="AN133:AP133"/>
    <mergeCell ref="B134:C134"/>
    <mergeCell ref="D134:L134"/>
    <mergeCell ref="M134:N134"/>
    <mergeCell ref="O134:P134"/>
    <mergeCell ref="R134:S134"/>
    <mergeCell ref="AE135:AG135"/>
    <mergeCell ref="AH135:AI135"/>
    <mergeCell ref="AJ135:AK135"/>
    <mergeCell ref="AL135:AM135"/>
    <mergeCell ref="AN135:AP135"/>
    <mergeCell ref="AL134:AM134"/>
    <mergeCell ref="AN134:AP134"/>
    <mergeCell ref="B135:C135"/>
    <mergeCell ref="D135:L135"/>
    <mergeCell ref="M135:N135"/>
    <mergeCell ref="O135:P135"/>
    <mergeCell ref="R135:S135"/>
    <mergeCell ref="T135:U135"/>
    <mergeCell ref="V135:W135"/>
    <mergeCell ref="Y135:Z135"/>
    <mergeCell ref="X134:Z134"/>
    <mergeCell ref="AA134:AB134"/>
    <mergeCell ref="AC134:AD134"/>
    <mergeCell ref="AF134:AG134"/>
    <mergeCell ref="AH134:AI134"/>
    <mergeCell ref="AJ134:AK134"/>
  </mergeCells>
  <phoneticPr fontId="3"/>
  <printOptions horizontalCentered="1" verticalCentered="1"/>
  <pageMargins left="0" right="0" top="0" bottom="0" header="0" footer="0"/>
  <pageSetup paperSize="9" scale="83" pageOrder="overThenDown" orientation="landscape" horizontalDpi="300" verticalDpi="300" r:id="rId1"/>
  <rowBreaks count="3" manualBreakCount="3">
    <brk id="34" max="42" man="1"/>
    <brk id="68" max="42" man="1"/>
    <brk id="10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U12予選リーグ対戦表_訂正版</vt:lpstr>
      <vt:lpstr>U10予選リーグ対戦表</vt:lpstr>
      <vt:lpstr>U10予選リーグ対戦表!Print_Area</vt:lpstr>
      <vt:lpstr>U12予選リーグ対戦表_訂正版!Print_Area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HASEGAWA</dc:creator>
  <cp:lastModifiedBy>HIROSHI HASEGAWA</cp:lastModifiedBy>
  <cp:lastPrinted>2022-07-13T01:36:45Z</cp:lastPrinted>
  <dcterms:created xsi:type="dcterms:W3CDTF">2022-07-13T01:26:03Z</dcterms:created>
  <dcterms:modified xsi:type="dcterms:W3CDTF">2022-07-17T02:56:04Z</dcterms:modified>
</cp:coreProperties>
</file>